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'Доходы'!$A$276</definedName>
    <definedName name="REND_1" localSheetId="2">'Источники'!$A$31</definedName>
    <definedName name="REND_1" localSheetId="1">'Расходы'!$A$1906</definedName>
    <definedName name="S_520" localSheetId="2">'Источники'!$A$14</definedName>
    <definedName name="S_620" localSheetId="2">'Источники'!$A$23</definedName>
    <definedName name="S_700" localSheetId="2">'Источники'!$A$24</definedName>
    <definedName name="S_700A" localSheetId="2">'Источники'!$A$25</definedName>
    <definedName name="S_700B" localSheetId="2">'Источники'!$A$26</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<sst xmlns="http://schemas.openxmlformats.org/spreadsheetml/2006/main" count="6951" uniqueCount="2775">
  <si>
    <t xml:space="preserve">032 0701 5211049 244 225 </t>
  </si>
  <si>
    <t xml:space="preserve">032 0701 5211049 244 226 </t>
  </si>
  <si>
    <t xml:space="preserve">032 0701 5211049 244 290 </t>
  </si>
  <si>
    <t xml:space="preserve">032 0701 5211049 244 300 </t>
  </si>
  <si>
    <t xml:space="preserve">032 0701 5211049 244 310 </t>
  </si>
  <si>
    <t xml:space="preserve">032 0701 5211049 612 000 </t>
  </si>
  <si>
    <t xml:space="preserve">032 0701 5211049 612 200 </t>
  </si>
  <si>
    <t xml:space="preserve">032 0701 5211049 612 240 </t>
  </si>
  <si>
    <t xml:space="preserve">032 0701 5211049 612 241 </t>
  </si>
  <si>
    <t>Развитие системы дошкольного образования в рамках подпрограммы "Развитие дошкольного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</si>
  <si>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032 0701 5211420 000 000 </t>
  </si>
  <si>
    <t xml:space="preserve">032 0701 5211420 612 000 </t>
  </si>
  <si>
    <t xml:space="preserve">032 0701 5211420 612 200 </t>
  </si>
  <si>
    <t xml:space="preserve">032 0701 5211420 612 240 </t>
  </si>
  <si>
    <t xml:space="preserve">032 0701 5211420 612 241 </t>
  </si>
  <si>
    <t>Укрепление материально-технической базы учреждений дошкольного образования за счёт средств областного бюджета в рамках подпрограммы "Развитие дошкольного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 - ремонтные работы</t>
  </si>
  <si>
    <t xml:space="preserve">032 0701 5217049 000 000 </t>
  </si>
  <si>
    <t xml:space="preserve">032 0701 5217049 612 000 </t>
  </si>
  <si>
    <t xml:space="preserve">032 0701 5217049 612 200 </t>
  </si>
  <si>
    <t xml:space="preserve">032 0701 5217049 612 240 </t>
  </si>
  <si>
    <t xml:space="preserve">032 0701 5217049 612 241 </t>
  </si>
  <si>
    <t>Реализация программы дошкольного образования в рамках подпрограммы "Развитие дошкольного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</si>
  <si>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032 0701 5217135 000 000 </t>
  </si>
  <si>
    <t xml:space="preserve">032 0701 5217135 111 000 </t>
  </si>
  <si>
    <t xml:space="preserve">032 0701 5217135 111 200 </t>
  </si>
  <si>
    <t xml:space="preserve">032 0701 5217135 111 210 </t>
  </si>
  <si>
    <t xml:space="preserve">032 0701 5217135 111 211 </t>
  </si>
  <si>
    <t xml:space="preserve">032 0701 5217135 111 213 </t>
  </si>
  <si>
    <t xml:space="preserve">032 0701 5217135 242 000 </t>
  </si>
  <si>
    <t xml:space="preserve">032 0701 5217135 242 300 </t>
  </si>
  <si>
    <t xml:space="preserve">032 0701 5217135 242 310 </t>
  </si>
  <si>
    <t xml:space="preserve">032 0701 5217135 244 000 </t>
  </si>
  <si>
    <t xml:space="preserve">032 0701 5217135 244 200 </t>
  </si>
  <si>
    <t xml:space="preserve">032 0701 5217135 244 220 </t>
  </si>
  <si>
    <t xml:space="preserve">032 0701 5217135 244 226 </t>
  </si>
  <si>
    <t xml:space="preserve">032 0701 5217135 244 300 </t>
  </si>
  <si>
    <t xml:space="preserve">032 0701 5217135 244 310 </t>
  </si>
  <si>
    <t xml:space="preserve">032 0701 5217135 244 340 </t>
  </si>
  <si>
    <t xml:space="preserve">032 0701 5217135 611 000 </t>
  </si>
  <si>
    <t xml:space="preserve">032 0701 5217135 611 200 </t>
  </si>
  <si>
    <t xml:space="preserve">032 0701 5217135 611 240 </t>
  </si>
  <si>
    <t xml:space="preserve">032 0701 5217135 611 241 </t>
  </si>
  <si>
    <t>На поддержку муниципальных образований Ленинградской области по развитию общественной инфраструктуры муниципального значения в рамках подпрограммы "Развитие дошкольного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</si>
  <si>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032 0701 5217202 000 000 </t>
  </si>
  <si>
    <t xml:space="preserve">032 0701 5217202 612 000 </t>
  </si>
  <si>
    <t xml:space="preserve">032 0701 5217202 612 200 </t>
  </si>
  <si>
    <t xml:space="preserve">032 0701 5217202 612 240 </t>
  </si>
  <si>
    <t xml:space="preserve">032 0701 5217202 612 241 </t>
  </si>
  <si>
    <t>Подпрограмма "Развитие кадрового потенциала системы образования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</si>
  <si>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032 0701 5250000 000 000 </t>
  </si>
  <si>
    <t>Развитие кадрового потенциала системы образования Бокситогорского муниципального района Ленинградской области в рамках подпрограммы "Развитие кадрового потенциала системы образования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</si>
  <si>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032 0701 5251308 000 000 </t>
  </si>
  <si>
    <t xml:space="preserve">032 0701 5251308 244 000 </t>
  </si>
  <si>
    <t xml:space="preserve">032 0701 5251308 244 200 </t>
  </si>
  <si>
    <t xml:space="preserve">032 0701 5251308 244 290 </t>
  </si>
  <si>
    <t>Энергосбережение в отраслях социально-культурной сферы в рамках муниципальной программы "Энергосбережение и повышение энергетической эффективности Бокситогорского муниципального района на 2010-2015 годы и период до 2020 года"</t>
  </si>
  <si>
    <t xml:space="preserve">032 0701 6010000 000 000 </t>
  </si>
  <si>
    <t>Мероприятия по энергосбережению и энергетиче-ской эффективности в отраслях социально-культурной сферы в рамках муниципальной программы Бокситогорского муниципального района "Энергосбережение и повышение энергетической эффективности Бокситогорского муниципального района на 2010-2015 годы и период до 2020 года"</t>
  </si>
  <si>
    <t xml:space="preserve">032 0701 6011444 000 000 </t>
  </si>
  <si>
    <t xml:space="preserve">032 0701 6011444 612 000 </t>
  </si>
  <si>
    <t xml:space="preserve">032 0701 6011444 612 200 </t>
  </si>
  <si>
    <t xml:space="preserve">032 0701 6011444 612 240 </t>
  </si>
  <si>
    <t xml:space="preserve">032 0701 6011444 612 241 </t>
  </si>
  <si>
    <t xml:space="preserve">032 0702 0000000 000 000 </t>
  </si>
  <si>
    <t xml:space="preserve">032 0702 5220000 000 000 </t>
  </si>
  <si>
    <t>Расходы на обеспечение деятельности муниципальных казённых учреждений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2015-2017годы"</t>
  </si>
  <si>
    <t xml:space="preserve">032 0702 5220016 000 000 </t>
  </si>
  <si>
    <t xml:space="preserve">032 0702 5220016 111 000 </t>
  </si>
  <si>
    <t xml:space="preserve">032 0702 5220016 111 200 </t>
  </si>
  <si>
    <t xml:space="preserve">032 0702 5220016 111 210 </t>
  </si>
  <si>
    <t xml:space="preserve">032 0702 5220016 111 211 </t>
  </si>
  <si>
    <t xml:space="preserve">032 0702 5220016 111 213 </t>
  </si>
  <si>
    <t xml:space="preserve">032 0702 5220016 112 000 </t>
  </si>
  <si>
    <t xml:space="preserve">032 0702 5220016 112 200 </t>
  </si>
  <si>
    <t xml:space="preserve">032 0702 5220016 112 210 </t>
  </si>
  <si>
    <t xml:space="preserve">032 0702 5220016 112 212 </t>
  </si>
  <si>
    <t xml:space="preserve">032 0702 5220016 112 220 </t>
  </si>
  <si>
    <t xml:space="preserve">032 0702 5220016 112 222 </t>
  </si>
  <si>
    <t xml:space="preserve">032 0702 5220016 242 000 </t>
  </si>
  <si>
    <t xml:space="preserve">032 0702 5220016 242 200 </t>
  </si>
  <si>
    <t xml:space="preserve">032 0702 5220016 242 220 </t>
  </si>
  <si>
    <t xml:space="preserve">032 0702 5220016 242 221 </t>
  </si>
  <si>
    <t xml:space="preserve">032 0702 5220016 242 225 </t>
  </si>
  <si>
    <t xml:space="preserve">032 0702 5220016 242 226 </t>
  </si>
  <si>
    <t xml:space="preserve">032 0702 5220016 242 300 </t>
  </si>
  <si>
    <t xml:space="preserve">032 0702 5220016 242 310 </t>
  </si>
  <si>
    <t xml:space="preserve">032 0702 5220016 242 340 </t>
  </si>
  <si>
    <t xml:space="preserve">032 0702 5220016 244 000 </t>
  </si>
  <si>
    <t xml:space="preserve">032 0702 5220016 244 200 </t>
  </si>
  <si>
    <t xml:space="preserve">032 0702 5220016 244 220 </t>
  </si>
  <si>
    <t xml:space="preserve">032 0702 5220016 244 221 </t>
  </si>
  <si>
    <t xml:space="preserve">032 0702 5220016 244 223 </t>
  </si>
  <si>
    <t xml:space="preserve">032 0702 5220016 244 225 </t>
  </si>
  <si>
    <t xml:space="preserve">032 0702 5220016 244 226 </t>
  </si>
  <si>
    <t xml:space="preserve">032 0702 5220016 244 290 </t>
  </si>
  <si>
    <t xml:space="preserve">032 0702 5220016 244 300 </t>
  </si>
  <si>
    <t xml:space="preserve">032 0702 5220016 244 340 </t>
  </si>
  <si>
    <t xml:space="preserve">032 0702 5220016 851 000 </t>
  </si>
  <si>
    <t xml:space="preserve">032 0702 5220016 851 200 </t>
  </si>
  <si>
    <t xml:space="preserve">032 0702 5220016 851 290 </t>
  </si>
  <si>
    <t xml:space="preserve">032 0702 5220016 852 000 </t>
  </si>
  <si>
    <t xml:space="preserve">032 0702 5220016 852 200 </t>
  </si>
  <si>
    <t xml:space="preserve">032 0702 5220016 852 290 </t>
  </si>
  <si>
    <t xml:space="preserve">032 0702 5220016 853 000 </t>
  </si>
  <si>
    <t xml:space="preserve">032 0702 5220016 853 200 </t>
  </si>
  <si>
    <t xml:space="preserve">032 0702 5220016 853 290 </t>
  </si>
  <si>
    <t>Предоставление субсидий муниципальным бюджетным учреждениям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 годы"</t>
  </si>
  <si>
    <t xml:space="preserve">032 0702 5220017 000 000 </t>
  </si>
  <si>
    <t xml:space="preserve">032 0702 5220017 611 000 </t>
  </si>
  <si>
    <t xml:space="preserve">032 0702 5220017 611 200 </t>
  </si>
  <si>
    <t xml:space="preserve">032 0702 5220017 611 240 </t>
  </si>
  <si>
    <t xml:space="preserve">032 0702 5220017 611 241 </t>
  </si>
  <si>
    <t>Укрепление материально-технической базы муниципальных общеобразовательных организаций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 годы"</t>
  </si>
  <si>
    <t xml:space="preserve">032 0702 5221049 000 000 </t>
  </si>
  <si>
    <t xml:space="preserve">032 0702 5221049 244 000 </t>
  </si>
  <si>
    <t xml:space="preserve">032 0702 5221049 244 200 </t>
  </si>
  <si>
    <t xml:space="preserve">032 0702 5221049 244 220 </t>
  </si>
  <si>
    <t xml:space="preserve">032 0702 5221049 244 225 </t>
  </si>
  <si>
    <t xml:space="preserve">032 0702 5221049 244 226 </t>
  </si>
  <si>
    <t xml:space="preserve">032 0702 5221049 244 300 </t>
  </si>
  <si>
    <t xml:space="preserve">032 0702 5221049 244 310 </t>
  </si>
  <si>
    <t xml:space="preserve">032 0702 5221049 612 000 </t>
  </si>
  <si>
    <t xml:space="preserve">032 0702 5221049 612 200 </t>
  </si>
  <si>
    <t xml:space="preserve">032 0702 5221049 612 240 </t>
  </si>
  <si>
    <t xml:space="preserve">032 0702 5221049 612 241 </t>
  </si>
  <si>
    <t>Проведение и участие в районных, областных и межрегиональных мероприятиях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 годы"</t>
  </si>
  <si>
    <t xml:space="preserve">032 0702 5221085 000 000 </t>
  </si>
  <si>
    <t xml:space="preserve">032 0702 5221085 112 000 </t>
  </si>
  <si>
    <t xml:space="preserve">032 0702 5221085 112 200 </t>
  </si>
  <si>
    <t xml:space="preserve">032 0702 5221085 112 210 </t>
  </si>
  <si>
    <t xml:space="preserve">032 0702 5221085 112 212 </t>
  </si>
  <si>
    <t xml:space="preserve">032 0702 5221085 242 000 </t>
  </si>
  <si>
    <t xml:space="preserve">032 0702 5221085 242 300 </t>
  </si>
  <si>
    <t xml:space="preserve">032 0702 5221085 242 310 </t>
  </si>
  <si>
    <t xml:space="preserve">032 0702 5221085 242 340 </t>
  </si>
  <si>
    <t xml:space="preserve">032 0702 5221085 244 000 </t>
  </si>
  <si>
    <t xml:space="preserve">032 0702 5221085 244 200 </t>
  </si>
  <si>
    <t xml:space="preserve">032 0702 5221085 244 220 </t>
  </si>
  <si>
    <t xml:space="preserve">032 0702 5221085 244 222 </t>
  </si>
  <si>
    <t xml:space="preserve">032 0702 5221085 244 226 </t>
  </si>
  <si>
    <t xml:space="preserve">032 0702 5221085 244 290 </t>
  </si>
  <si>
    <t xml:space="preserve">032 0702 5221085 244 300 </t>
  </si>
  <si>
    <t xml:space="preserve">032 0702 5221085 244 340 </t>
  </si>
  <si>
    <t>Реализация комплекса мер по организации работы по сбалансированному питанию детей Бокситогорского муниципального района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 годы"</t>
  </si>
  <si>
    <t xml:space="preserve">032 0702 5221402 000 000 </t>
  </si>
  <si>
    <t xml:space="preserve">032 0702 5221402 244 000 </t>
  </si>
  <si>
    <t xml:space="preserve">032 0702 5221402 244 300 </t>
  </si>
  <si>
    <t xml:space="preserve">032 0702 5221402 244 310 </t>
  </si>
  <si>
    <t xml:space="preserve">032 0702 5221402 244 340 </t>
  </si>
  <si>
    <t xml:space="preserve">032 0702 5221402 612 000 </t>
  </si>
  <si>
    <t xml:space="preserve">032 0702 5221402 612 200 </t>
  </si>
  <si>
    <t xml:space="preserve">032 0702 5221402 612 240 </t>
  </si>
  <si>
    <t xml:space="preserve">032 0702 5221402 612 241 </t>
  </si>
  <si>
    <t>Развитие системы начального общего, основного общего и среднего общего образования детей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 годы"</t>
  </si>
  <si>
    <t xml:space="preserve">032 0702 5221421 000 000 </t>
  </si>
  <si>
    <t xml:space="preserve">032 0702 5221421 244 000 </t>
  </si>
  <si>
    <t xml:space="preserve">032 0702 5221421 244 200 </t>
  </si>
  <si>
    <t xml:space="preserve">032 0702 5221421 244 290 </t>
  </si>
  <si>
    <t xml:space="preserve">032 0702 5221421 321 000 </t>
  </si>
  <si>
    <t xml:space="preserve">032 0702 5221421 321 200 </t>
  </si>
  <si>
    <t xml:space="preserve">032 0702 5221421 321 260 </t>
  </si>
  <si>
    <t xml:space="preserve">032 0702 5221421 321 262 </t>
  </si>
  <si>
    <t xml:space="preserve">032 0702 5221421 612 000 </t>
  </si>
  <si>
    <t xml:space="preserve">032 0702 5221421 612 200 </t>
  </si>
  <si>
    <t xml:space="preserve">032 0702 5221421 612 240 </t>
  </si>
  <si>
    <t xml:space="preserve">032 0702 5221421 612 241 </t>
  </si>
  <si>
    <t>Организация доступа к сети интернет участников электронного и дистанционного обучения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 годы"</t>
  </si>
  <si>
    <t xml:space="preserve">032 0702 5221704 000 000 </t>
  </si>
  <si>
    <t xml:space="preserve">032 0702 5221704 242 000 </t>
  </si>
  <si>
    <t xml:space="preserve">032 0702 5221704 242 200 </t>
  </si>
  <si>
    <t xml:space="preserve">032 0702 5221704 242 220 </t>
  </si>
  <si>
    <t xml:space="preserve">032 0702 5221704 242 221 </t>
  </si>
  <si>
    <t xml:space="preserve">032 0702 5221704 612 000 </t>
  </si>
  <si>
    <t xml:space="preserve">032 0702 5221704 612 200 </t>
  </si>
  <si>
    <t xml:space="preserve">032 0702 5221704 612 240 </t>
  </si>
  <si>
    <t xml:space="preserve">032 0702 5221704 612 241 </t>
  </si>
  <si>
    <t>Организация электронного и дистанционного обучения учащихся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 годы"</t>
  </si>
  <si>
    <t xml:space="preserve">032 0702 5221739 000 000 </t>
  </si>
  <si>
    <t xml:space="preserve">032 0702 5221739 612 000 </t>
  </si>
  <si>
    <t xml:space="preserve">032 0702 5221739 612 200 </t>
  </si>
  <si>
    <t xml:space="preserve">032 0702 5221739 612 240 </t>
  </si>
  <si>
    <t xml:space="preserve">032 0702 5221739 612 241 </t>
  </si>
  <si>
    <t>Укрепление материально-технической базы муниципальных общеобразовательных организаций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 годы" за счет средств областного бюджета</t>
  </si>
  <si>
    <t xml:space="preserve">032 0702 5227051 000 000 </t>
  </si>
  <si>
    <t xml:space="preserve">032 0702 5227051 244 000 </t>
  </si>
  <si>
    <t xml:space="preserve">032 0702 5227051 244 200 </t>
  </si>
  <si>
    <t xml:space="preserve">032 0702 5227051 244 220 </t>
  </si>
  <si>
    <t xml:space="preserve">032 0702 5227051 244 225 </t>
  </si>
  <si>
    <t xml:space="preserve">032 0702 5227051 244 300 </t>
  </si>
  <si>
    <t xml:space="preserve">032 0702 5227051 244 310 </t>
  </si>
  <si>
    <t xml:space="preserve">032 0702 5227051 612 000 </t>
  </si>
  <si>
    <t xml:space="preserve">032 0702 5227051 612 200 </t>
  </si>
  <si>
    <t xml:space="preserve">032 0702 5227051 612 240 </t>
  </si>
  <si>
    <t xml:space="preserve">032 0702 5227051 612 241 </t>
  </si>
  <si>
    <t>Реализация программ начального общего, основного общего и среднего общего образования в общеобразовательных организациях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 годы"</t>
  </si>
  <si>
    <t xml:space="preserve">032 0702 5227153 000 000 </t>
  </si>
  <si>
    <t xml:space="preserve">032 0702 5227153 111 000 </t>
  </si>
  <si>
    <t xml:space="preserve">032 0702 5227153 111 200 </t>
  </si>
  <si>
    <t xml:space="preserve">032 0702 5227153 111 210 </t>
  </si>
  <si>
    <t xml:space="preserve">032 0702 5227153 111 211 </t>
  </si>
  <si>
    <t xml:space="preserve">032 0702 5227153 111 213 </t>
  </si>
  <si>
    <t xml:space="preserve">032 0702 5227153 244 000 </t>
  </si>
  <si>
    <t xml:space="preserve">032 0702 5227153 244 200 </t>
  </si>
  <si>
    <t xml:space="preserve">032 0702 5227153 244 220 </t>
  </si>
  <si>
    <t xml:space="preserve">032 0702 5227153 244 225 </t>
  </si>
  <si>
    <t xml:space="preserve">032 0702 5227153 244 226 </t>
  </si>
  <si>
    <t xml:space="preserve">032 0702 5227153 244 300 </t>
  </si>
  <si>
    <t xml:space="preserve">032 0702 5227153 244 310 </t>
  </si>
  <si>
    <t xml:space="preserve">032 0702 5227153 244 340 </t>
  </si>
  <si>
    <t xml:space="preserve">032 0702 5227153 611 000 </t>
  </si>
  <si>
    <t xml:space="preserve">032 0702 5227153 611 200 </t>
  </si>
  <si>
    <t xml:space="preserve">032 0702 5227153 611 240 </t>
  </si>
  <si>
    <t xml:space="preserve">032 0702 5227153 611 241 </t>
  </si>
  <si>
    <t>На поддержку муниципальных образований Ленинградской области по развитию общественной инфраструктуры муниципального значения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 годы"</t>
  </si>
  <si>
    <t xml:space="preserve">032 0702 5227202 000 000 </t>
  </si>
  <si>
    <t xml:space="preserve">032 0702 5227202 242 000 </t>
  </si>
  <si>
    <t xml:space="preserve">032 0702 5227202 242 300 </t>
  </si>
  <si>
    <t xml:space="preserve">032 0702 5227202 242 310 </t>
  </si>
  <si>
    <t xml:space="preserve">032 0702 5227202 244 000 </t>
  </si>
  <si>
    <t xml:space="preserve">032 0702 5227202 244 200 </t>
  </si>
  <si>
    <t xml:space="preserve">032 0702 5227202 244 220 </t>
  </si>
  <si>
    <t xml:space="preserve">032 0702 5227202 244 225 </t>
  </si>
  <si>
    <t xml:space="preserve">032 0702 5227202 244 300 </t>
  </si>
  <si>
    <t xml:space="preserve">032 0702 5227202 244 340 </t>
  </si>
  <si>
    <t xml:space="preserve">032 0702 5227202 612 000 </t>
  </si>
  <si>
    <t xml:space="preserve">032 0702 5227202 612 200 </t>
  </si>
  <si>
    <t xml:space="preserve">032 0702 5227202 612 240 </t>
  </si>
  <si>
    <t xml:space="preserve">032 0702 5227202 612 241 </t>
  </si>
  <si>
    <t>Подпрограмма "Развитие дополнительного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</si>
  <si>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032 0702 5230000 000 000 </t>
  </si>
  <si>
    <t>Предоставление субсидий муниципальным бюджетным учреждениям в рамках подпрограммы "Развитие дополнительного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</si>
  <si>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032 0702 5230017 000 000 </t>
  </si>
  <si>
    <t xml:space="preserve">032 0702 5230017 611 000 </t>
  </si>
  <si>
    <t xml:space="preserve">032 0702 5230017 611 200 </t>
  </si>
  <si>
    <t xml:space="preserve">032 0702 5230017 611 240 </t>
  </si>
  <si>
    <t xml:space="preserve">032 0702 5230017 611 241 </t>
  </si>
  <si>
    <t>Укрепление материально-технической базы муниципальных организаций дополнительного образования детей в рамках подпрограммы "Развитие дополнительного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</si>
  <si>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032 0702 5231049 000 000 </t>
  </si>
  <si>
    <t xml:space="preserve">032 0702 5231049 242 000 </t>
  </si>
  <si>
    <t xml:space="preserve">032 0702 5231049 242 300 </t>
  </si>
  <si>
    <t xml:space="preserve">032 0702 5231049 242 310 </t>
  </si>
  <si>
    <t xml:space="preserve">032 0702 5231049 612 000 </t>
  </si>
  <si>
    <t xml:space="preserve">032 0702 5231049 612 200 </t>
  </si>
  <si>
    <t xml:space="preserve">032 0702 5231049 612 240 </t>
  </si>
  <si>
    <t xml:space="preserve">032 0702 5231049 612 241 </t>
  </si>
  <si>
    <t>Проведение и участие в районных, областных и межрегиональных мероприятиях в рамках подпрограммы "Развитие дополнительного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</si>
  <si>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032 0702 5231085 000 000 </t>
  </si>
  <si>
    <t xml:space="preserve">032 0702 5231085 112 000 </t>
  </si>
  <si>
    <t xml:space="preserve">032 0702 5231085 112 200 </t>
  </si>
  <si>
    <t xml:space="preserve">032 0702 5231085 112 210 </t>
  </si>
  <si>
    <t xml:space="preserve">032 0702 5231085 112 212 </t>
  </si>
  <si>
    <t xml:space="preserve">032 0702 5231085 244 000 </t>
  </si>
  <si>
    <t xml:space="preserve">032 0702 5231085 244 200 </t>
  </si>
  <si>
    <t xml:space="preserve">032 0702 5231085 244 220 </t>
  </si>
  <si>
    <t xml:space="preserve">032 0702 5231085 244 222 </t>
  </si>
  <si>
    <t xml:space="preserve">032 0702 5231085 244 226 </t>
  </si>
  <si>
    <t xml:space="preserve">032 0702 5231085 244 290 </t>
  </si>
  <si>
    <t xml:space="preserve">032 0702 5231085 244 300 </t>
  </si>
  <si>
    <t xml:space="preserve">032 0702 5231085 244 310 </t>
  </si>
  <si>
    <t xml:space="preserve">032 0702 5231085 244 340 </t>
  </si>
  <si>
    <t>Развитие системы дополнительного образования детей в рамках подпрограммы "Развитие дополнительного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</si>
  <si>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032 0702 5231423 000 000 </t>
  </si>
  <si>
    <t xml:space="preserve">032 0702 5231423 612 000 </t>
  </si>
  <si>
    <t xml:space="preserve">032 0702 5231423 612 200 </t>
  </si>
  <si>
    <t xml:space="preserve">032 0702 5231423 612 240 </t>
  </si>
  <si>
    <t xml:space="preserve">032 0702 5231423 612 241 </t>
  </si>
  <si>
    <t>Укрепление материально-технической базы учреждений дополнительного образования в рамках подпрограммы "Развитие дополнительного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</si>
  <si>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032 0702 5237057 000 000 </t>
  </si>
  <si>
    <t xml:space="preserve">032 0702 5237057 612 000 </t>
  </si>
  <si>
    <t xml:space="preserve">032 0702 5237057 612 200 </t>
  </si>
  <si>
    <t xml:space="preserve">032 0702 5237057 612 240 </t>
  </si>
  <si>
    <t xml:space="preserve">032 0702 5237057 612 241 </t>
  </si>
  <si>
    <t>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подпрограммы "Развитие дополнительного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 годы"</t>
  </si>
  <si>
    <t xml:space="preserve">032 0702 5237202 000 000 </t>
  </si>
  <si>
    <t xml:space="preserve">032 0702 5237202 612 000 </t>
  </si>
  <si>
    <t xml:space="preserve">032 0702 5237202 612 200 </t>
  </si>
  <si>
    <t xml:space="preserve">032 0702 5237202 612 240 </t>
  </si>
  <si>
    <t xml:space="preserve">032 0702 5237202 612 241 </t>
  </si>
  <si>
    <t xml:space="preserve">032 0702 5250000 000 000 </t>
  </si>
  <si>
    <t xml:space="preserve">032 0702 5251308 000 000 </t>
  </si>
  <si>
    <t xml:space="preserve">032 0702 5251308 242 000 </t>
  </si>
  <si>
    <t xml:space="preserve">032 0702 5251308 242 300 </t>
  </si>
  <si>
    <t xml:space="preserve">032 0702 5251308 242 310 </t>
  </si>
  <si>
    <t xml:space="preserve">032 0702 5251308 244 000 </t>
  </si>
  <si>
    <t xml:space="preserve">032 0702 5251308 244 200 </t>
  </si>
  <si>
    <t xml:space="preserve">032 0702 5251308 244 220 </t>
  </si>
  <si>
    <t xml:space="preserve">032 0702 5251308 244 222 </t>
  </si>
  <si>
    <t xml:space="preserve">032 0702 5251308 244 226 </t>
  </si>
  <si>
    <t xml:space="preserve">032 0702 5251308 244 290 </t>
  </si>
  <si>
    <t xml:space="preserve">032 0702 5251308 244 300 </t>
  </si>
  <si>
    <t xml:space="preserve">032 0702 5251308 244 340 </t>
  </si>
  <si>
    <t xml:space="preserve">032 0702 6010000 000 000 </t>
  </si>
  <si>
    <t xml:space="preserve">032 0702 6011444 000 000 </t>
  </si>
  <si>
    <t xml:space="preserve">032 0702 6011444 612 000 </t>
  </si>
  <si>
    <t xml:space="preserve">032 0702 6011444 612 200 </t>
  </si>
  <si>
    <t xml:space="preserve">032 0702 6011444 612 240 </t>
  </si>
  <si>
    <t xml:space="preserve">032 0702 6011444 612 241 </t>
  </si>
  <si>
    <t>Профессиональная подготовка, переподготовка и повышение квалификации</t>
  </si>
  <si>
    <t xml:space="preserve">032 0705 0000000 000 000 </t>
  </si>
  <si>
    <t xml:space="preserve">032 0705 5250000 000 000 </t>
  </si>
  <si>
    <t>Субсидия областного бюджета на развитие кадрового потенциала системы дошкольного, общего и дополнительного образования</t>
  </si>
  <si>
    <t xml:space="preserve">032 0705 5257084 000 000 </t>
  </si>
  <si>
    <t xml:space="preserve">032 0705 5257084 612 000 </t>
  </si>
  <si>
    <t xml:space="preserve">032 0705 5257084 612 200 </t>
  </si>
  <si>
    <t xml:space="preserve">032 0705 5257084 612 240 </t>
  </si>
  <si>
    <t xml:space="preserve">032 0705 5257084 612 241 </t>
  </si>
  <si>
    <t xml:space="preserve">032 0707 0000000 000 000 </t>
  </si>
  <si>
    <t xml:space="preserve">032 0707 5270000 000 000 </t>
  </si>
  <si>
    <t>Укрепление материально-технической базы учреждений для организации отдыха, оздоровления , занятости детей, подростков и молодёжи в рамках подпрограммы "Развитие системы отдыха, оздоровления, занятости детей, подростков и молодежи" муниципальной программы "Современное образование в Бокситогорском муниципальном районе Ленинградской области на 2015-2017 годы"</t>
  </si>
  <si>
    <t xml:space="preserve">032 0707 5271049 000 000 </t>
  </si>
  <si>
    <t xml:space="preserve">032 0707 5271049 612 000 </t>
  </si>
  <si>
    <t xml:space="preserve">032 0707 5271049 612 200 </t>
  </si>
  <si>
    <t xml:space="preserve">032 0707 5271049 612 240 </t>
  </si>
  <si>
    <t xml:space="preserve">032 0707 5271049 612 241 </t>
  </si>
  <si>
    <t xml:space="preserve">032 0707 5271060 000 000 </t>
  </si>
  <si>
    <t xml:space="preserve">032 0707 5271060 111 000 </t>
  </si>
  <si>
    <t xml:space="preserve">032 0707 5271060 111 200 </t>
  </si>
  <si>
    <t xml:space="preserve">032 0707 5271060 111 210 </t>
  </si>
  <si>
    <t xml:space="preserve">032 0707 5271060 111 211 </t>
  </si>
  <si>
    <t xml:space="preserve">032 0707 5271060 111 213 </t>
  </si>
  <si>
    <t xml:space="preserve">032 0707 5271060 242 000 </t>
  </si>
  <si>
    <t xml:space="preserve">032 0707 5271060 242 300 </t>
  </si>
  <si>
    <t xml:space="preserve">032 0707 5271060 242 340 </t>
  </si>
  <si>
    <t xml:space="preserve">032 0707 5271060 244 000 </t>
  </si>
  <si>
    <t xml:space="preserve">032 0707 5271060 244 200 </t>
  </si>
  <si>
    <t xml:space="preserve">032 0707 5271060 244 220 </t>
  </si>
  <si>
    <t xml:space="preserve">032 0707 5271060 244 225 </t>
  </si>
  <si>
    <t xml:space="preserve">032 0707 5271060 244 226 </t>
  </si>
  <si>
    <t xml:space="preserve">032 0707 5271060 244 290 </t>
  </si>
  <si>
    <t xml:space="preserve">032 0707 5271060 244 300 </t>
  </si>
  <si>
    <t xml:space="preserve">032 0707 5271060 244 340 </t>
  </si>
  <si>
    <t xml:space="preserve">032 0707 5271060 612 000 </t>
  </si>
  <si>
    <t xml:space="preserve">032 0707 5271060 612 200 </t>
  </si>
  <si>
    <t xml:space="preserve">032 0707 5271060 612 240 </t>
  </si>
  <si>
    <t xml:space="preserve">032 0707 5271060 612 241 </t>
  </si>
  <si>
    <t xml:space="preserve">032 0707 5277060 000 000 </t>
  </si>
  <si>
    <t xml:space="preserve">032 0707 5277060 244 000 </t>
  </si>
  <si>
    <t xml:space="preserve">032 0707 5277060 244 300 </t>
  </si>
  <si>
    <t xml:space="preserve">032 0707 5277060 244 340 </t>
  </si>
  <si>
    <t xml:space="preserve">032 0707 5277060 612 000 </t>
  </si>
  <si>
    <t xml:space="preserve">032 0707 5277060 612 200 </t>
  </si>
  <si>
    <t xml:space="preserve">032 0707 5277060 612 240 </t>
  </si>
  <si>
    <t xml:space="preserve">032 0707 5277060 612 241 </t>
  </si>
  <si>
    <t>Другие вопросы в области образования</t>
  </si>
  <si>
    <t xml:space="preserve">032 0709 0000000 000 000 </t>
  </si>
  <si>
    <t xml:space="preserve">032 0709 5210000 000 000 </t>
  </si>
  <si>
    <t>Выплата компенсации части родительской платы за содержание детей в дошкольных учреждениях в рамках подпрограммы "Развитие дошкольного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</si>
  <si>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032 0709 5217136 000 000 </t>
  </si>
  <si>
    <t xml:space="preserve">032 0709 5217136 111 000 </t>
  </si>
  <si>
    <t xml:space="preserve">032 0709 5217136 111 200 </t>
  </si>
  <si>
    <t xml:space="preserve">032 0709 5217136 111 210 </t>
  </si>
  <si>
    <t xml:space="preserve">032 0709 5217136 111 211 </t>
  </si>
  <si>
    <t xml:space="preserve">032 0709 5217136 111 213 </t>
  </si>
  <si>
    <t xml:space="preserve">032 0709 5217136 242 000 </t>
  </si>
  <si>
    <t xml:space="preserve">032 0709 5217136 242 200 </t>
  </si>
  <si>
    <t xml:space="preserve">032 0709 5217136 242 220 </t>
  </si>
  <si>
    <t xml:space="preserve">032 0709 5217136 242 225 </t>
  </si>
  <si>
    <t xml:space="preserve">032 0709 5217136 242 300 </t>
  </si>
  <si>
    <t xml:space="preserve">032 0709 5217136 242 310 </t>
  </si>
  <si>
    <t xml:space="preserve">032 0709 5217136 244 000 </t>
  </si>
  <si>
    <t xml:space="preserve">032 0709 5217136 244 300 </t>
  </si>
  <si>
    <t xml:space="preserve">032 0709 5217136 244 310 </t>
  </si>
  <si>
    <t xml:space="preserve">032 0709 5217136 244 340 </t>
  </si>
  <si>
    <t xml:space="preserve">032 0709 5220000 000 000 </t>
  </si>
  <si>
    <t>Субсидии на обновление содержания общего образования, создание современной образовательной среды и развитие сети общеобразовательных учреждений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 годы"</t>
  </si>
  <si>
    <t xml:space="preserve">032 0709 5227050 000 000 </t>
  </si>
  <si>
    <t xml:space="preserve">032 0709 5227050 242 000 </t>
  </si>
  <si>
    <t xml:space="preserve">032 0709 5227050 242 200 </t>
  </si>
  <si>
    <t xml:space="preserve">032 0709 5227050 242 220 </t>
  </si>
  <si>
    <t xml:space="preserve">032 0709 5227050 242 221 </t>
  </si>
  <si>
    <t xml:space="preserve">032 0709 5227050 244 000 </t>
  </si>
  <si>
    <t xml:space="preserve">032 0709 5227050 244 200 </t>
  </si>
  <si>
    <t xml:space="preserve">032 0709 5227050 244 220 </t>
  </si>
  <si>
    <t xml:space="preserve">032 0709 5227050 244 226 </t>
  </si>
  <si>
    <t xml:space="preserve">032 0709 5227050 612 000 </t>
  </si>
  <si>
    <t xml:space="preserve">032 0709 5227050 612 200 </t>
  </si>
  <si>
    <t xml:space="preserve">032 0709 5227050 612 240 </t>
  </si>
  <si>
    <t xml:space="preserve">032 0709 5227050 612 241 </t>
  </si>
  <si>
    <t xml:space="preserve">032 0709 5227051 000 000 </t>
  </si>
  <si>
    <t xml:space="preserve">032 0709 5227051 612 000 </t>
  </si>
  <si>
    <t xml:space="preserve">032 0709 5227051 612 200 </t>
  </si>
  <si>
    <t xml:space="preserve">032 0709 5227051 612 240 </t>
  </si>
  <si>
    <t xml:space="preserve">032 0709 5227051 612 241 </t>
  </si>
  <si>
    <t xml:space="preserve">032 0709 5250000 000 000 </t>
  </si>
  <si>
    <t>Расходы на обеспечение повышения квалификации профсоюзных кадров в рамках подпрограммы "Развитие кадрового потенциала системы образования Бокситогорского муни 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</si>
  <si>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032 0709 5251087 000 000 </t>
  </si>
  <si>
    <t xml:space="preserve">032 0709 5251087 244 000 </t>
  </si>
  <si>
    <t xml:space="preserve">032 0709 5251087 244 200 </t>
  </si>
  <si>
    <t xml:space="preserve">032 0709 5251087 244 220 </t>
  </si>
  <si>
    <t xml:space="preserve">032 0709 5251087 244 222 </t>
  </si>
  <si>
    <t xml:space="preserve">032 0709 5251087 244 226 </t>
  </si>
  <si>
    <t xml:space="preserve">032 0709 5251308 000 000 </t>
  </si>
  <si>
    <t xml:space="preserve">032 0709 5251308 244 000 </t>
  </si>
  <si>
    <t xml:space="preserve">032 0709 5251308 244 200 </t>
  </si>
  <si>
    <t xml:space="preserve">032 0709 5251308 244 220 </t>
  </si>
  <si>
    <t xml:space="preserve">032 0709 5251308 244 226 </t>
  </si>
  <si>
    <t>Подпрограмма "Развитие системы оценки качества образования и информационной прозрачности системы образования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</si>
  <si>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032 0709 5280000 000 000 </t>
  </si>
  <si>
    <t>Создание эффективной системы оценки качества образования на основе принципов открытости, объективности, прозрачности, общественно-профессионального участия в рамках подпрограммы "Развитие системы оценки качества образования и информационной прозрачности системы образования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</si>
  <si>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032 0709 5281285 000 000 </t>
  </si>
  <si>
    <t xml:space="preserve">032 0709 5281285 244 000 </t>
  </si>
  <si>
    <t xml:space="preserve">032 0709 5281285 244 200 </t>
  </si>
  <si>
    <t xml:space="preserve">032 0709 5281285 244 220 </t>
  </si>
  <si>
    <t xml:space="preserve">032 0709 5281285 244 222 </t>
  </si>
  <si>
    <t xml:space="preserve">032 0709 5281285 244 226 </t>
  </si>
  <si>
    <t xml:space="preserve">032 0709 5281285 244 290 </t>
  </si>
  <si>
    <t>Подпрограмма "Развитие учреждений, обеспечивающих предоставление услуг в сфере образования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</si>
  <si>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032 0709 52Ц0000 000 000 </t>
  </si>
  <si>
    <t>Расходы на обеспечение деятельности муниципальных казённых учреждений в рамках подпрограммы "Развитие учреждений, обеспечивающих предоставление услуг в сфере образования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</si>
  <si>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032 0709 52Ц0016 000 000 </t>
  </si>
  <si>
    <t xml:space="preserve">032 0709 52Ц0016 111 000 </t>
  </si>
  <si>
    <t xml:space="preserve">032 0709 52Ц0016 111 200 </t>
  </si>
  <si>
    <t xml:space="preserve">032 0709 52Ц0016 111 210 </t>
  </si>
  <si>
    <t xml:space="preserve">032 0709 52Ц0016 111 211 </t>
  </si>
  <si>
    <t xml:space="preserve">032 0709 52Ц0016 111 213 </t>
  </si>
  <si>
    <t xml:space="preserve">032 0709 52Ц0016 112 000 </t>
  </si>
  <si>
    <t xml:space="preserve">032 0709 52Ц0016 112 200 </t>
  </si>
  <si>
    <t xml:space="preserve">032 0709 52Ц0016 112 210 </t>
  </si>
  <si>
    <t xml:space="preserve">032 0709 52Ц0016 112 212 </t>
  </si>
  <si>
    <t xml:space="preserve">032 0709 52Ц0016 112 220 </t>
  </si>
  <si>
    <t xml:space="preserve">032 0709 52Ц0016 112 222 </t>
  </si>
  <si>
    <t xml:space="preserve">032 0709 52Ц0016 242 000 </t>
  </si>
  <si>
    <t xml:space="preserve">032 0709 52Ц0016 242 200 </t>
  </si>
  <si>
    <t xml:space="preserve">032 0709 52Ц0016 242 220 </t>
  </si>
  <si>
    <t xml:space="preserve">032 0709 52Ц0016 242 221 </t>
  </si>
  <si>
    <t xml:space="preserve">032 0709 52Ц0016 242 225 </t>
  </si>
  <si>
    <t xml:space="preserve">032 0709 52Ц0016 242 226 </t>
  </si>
  <si>
    <t xml:space="preserve">032 0709 52Ц0016 242 300 </t>
  </si>
  <si>
    <t xml:space="preserve">032 0709 52Ц0016 242 310 </t>
  </si>
  <si>
    <t xml:space="preserve">032 0709 52Ц0016 242 340 </t>
  </si>
  <si>
    <t xml:space="preserve">032 0709 52Ц0016 244 000 </t>
  </si>
  <si>
    <t xml:space="preserve">032 0709 52Ц0016 244 200 </t>
  </si>
  <si>
    <t xml:space="preserve">032 0709 52Ц0016 244 220 </t>
  </si>
  <si>
    <t xml:space="preserve">032 0709 52Ц0016 244 221 </t>
  </si>
  <si>
    <t xml:space="preserve">032 0709 52Ц0016 244 226 </t>
  </si>
  <si>
    <t xml:space="preserve">032 0709 52Ц0016 244 300 </t>
  </si>
  <si>
    <t xml:space="preserve">032 0709 52Ц0016 244 340 </t>
  </si>
  <si>
    <t xml:space="preserve">032 0709 52Ц0016 853 000 </t>
  </si>
  <si>
    <t xml:space="preserve">032 0709 52Ц0016 853 200 </t>
  </si>
  <si>
    <t xml:space="preserve">032 0709 52Ц0016 853 290 </t>
  </si>
  <si>
    <t>Предоставление субсидий муниципальным бюджетным учреждениям в рамках подпрограммы "Развитие учреждений, обеспечивающих предоставление услуг в сфере образования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2015-2017годы"</t>
  </si>
  <si>
    <t xml:space="preserve">032 0709 52Ц0017 000 000 </t>
  </si>
  <si>
    <t xml:space="preserve">032 0709 52Ц0017 611 000 </t>
  </si>
  <si>
    <t xml:space="preserve">032 0709 52Ц0017 611 200 </t>
  </si>
  <si>
    <t xml:space="preserve">032 0709 52Ц0017 611 240 </t>
  </si>
  <si>
    <t xml:space="preserve">032 0709 52Ц0017 611 241 </t>
  </si>
  <si>
    <t>Предоставление субсидий муниципальным автономным учреждениям в рамках подпрограммы "Развитие учреждений, обеспечивающих предоставление услуг в сфере образования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2015-2017годы"</t>
  </si>
  <si>
    <t xml:space="preserve">032 0709 52Ц0018 000 000 </t>
  </si>
  <si>
    <t xml:space="preserve">032 0709 52Ц0018 621 000 </t>
  </si>
  <si>
    <t xml:space="preserve">032 0709 52Ц0018 621 200 </t>
  </si>
  <si>
    <t xml:space="preserve">032 0709 52Ц0018 621 240 </t>
  </si>
  <si>
    <t xml:space="preserve">032 0709 52Ц0018 621 241 </t>
  </si>
  <si>
    <t>Укрепление материально-технической базы в рамках подпрограммы "Развитие учреждений, обеспечивающих предоставление услуг в сфере образования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 годы"</t>
  </si>
  <si>
    <t xml:space="preserve">032 0709 52Ц1049 000 000 </t>
  </si>
  <si>
    <t xml:space="preserve">032 0709 52Ц1049 622 000 </t>
  </si>
  <si>
    <t xml:space="preserve">032 0709 52Ц1049 622 200 </t>
  </si>
  <si>
    <t xml:space="preserve">032 0709 52Ц1049 622 240 </t>
  </si>
  <si>
    <t xml:space="preserve">032 0709 52Ц1049 622 241 </t>
  </si>
  <si>
    <t>На поддержку муниципальных образований Ленинградской области по развитию общественной инфраструктуры муниципального значения в рамках подпрограммы "Развитие учреждений, обеспечивающих предоставление услуг в сфере образования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 годы"</t>
  </si>
  <si>
    <t xml:space="preserve">032 0709 52Ц7202 000 000 </t>
  </si>
  <si>
    <t xml:space="preserve">032 0709 52Ц7202 612 000 </t>
  </si>
  <si>
    <t xml:space="preserve">032 0709 52Ц7202 612 200 </t>
  </si>
  <si>
    <t xml:space="preserve">032 0709 52Ц7202 612 240 </t>
  </si>
  <si>
    <t xml:space="preserve">032 0709 52Ц7202 612 241 </t>
  </si>
  <si>
    <t xml:space="preserve">032 0709 5330000 000 000 </t>
  </si>
  <si>
    <t>Субвенция областного бюджета по предоставлению питания на бесплатной основе (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расположенных на территории Ленинградской области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</si>
  <si>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032 0709 5337144 000 000 </t>
  </si>
  <si>
    <t xml:space="preserve">032 0709 5337144 111 000 </t>
  </si>
  <si>
    <t xml:space="preserve">032 0709 5337144 111 200 </t>
  </si>
  <si>
    <t xml:space="preserve">032 0709 5337144 111 210 </t>
  </si>
  <si>
    <t xml:space="preserve">032 0709 5337144 111 211 </t>
  </si>
  <si>
    <t xml:space="preserve">032 0709 5337144 111 213 </t>
  </si>
  <si>
    <t xml:space="preserve">032 0709 5337144 242 000 </t>
  </si>
  <si>
    <t xml:space="preserve">032 0709 5337144 242 200 </t>
  </si>
  <si>
    <t xml:space="preserve">032 0709 5337144 242 220 </t>
  </si>
  <si>
    <t xml:space="preserve">032 0709 5337144 242 225 </t>
  </si>
  <si>
    <t xml:space="preserve">032 0709 5337144 242 300 </t>
  </si>
  <si>
    <t xml:space="preserve">032 0709 5337144 242 340 </t>
  </si>
  <si>
    <t xml:space="preserve">032 0709 5337144 244 000 </t>
  </si>
  <si>
    <t xml:space="preserve">032 0709 5337144 244 300 </t>
  </si>
  <si>
    <t xml:space="preserve">032 0709 5337144 244 310 </t>
  </si>
  <si>
    <t xml:space="preserve">032 0709 5337144 244 340 </t>
  </si>
  <si>
    <t xml:space="preserve">032 1000 0000000 000 000 </t>
  </si>
  <si>
    <t xml:space="preserve">032 1003 0000000 000 000 </t>
  </si>
  <si>
    <t xml:space="preserve">032 1003 5330000 000 000 </t>
  </si>
  <si>
    <t xml:space="preserve">032 1003 5337144 000 000 </t>
  </si>
  <si>
    <t xml:space="preserve">032 1003 5337144 244 000 </t>
  </si>
  <si>
    <t xml:space="preserve">032 1003 5337144 244 200 </t>
  </si>
  <si>
    <t xml:space="preserve">032 1003 5337144 244 220 </t>
  </si>
  <si>
    <t xml:space="preserve">032 1003 5337144 244 226 </t>
  </si>
  <si>
    <t xml:space="preserve">032 1003 5337144 244 300 </t>
  </si>
  <si>
    <t xml:space="preserve">032 1003 5337144 244 340 </t>
  </si>
  <si>
    <t xml:space="preserve">032 1003 5337144 612 000 </t>
  </si>
  <si>
    <t xml:space="preserve">032 1003 5337144 612 200 </t>
  </si>
  <si>
    <t xml:space="preserve">032 1003 5337144 612 240 </t>
  </si>
  <si>
    <t xml:space="preserve">032 1003 5337144 612 241 </t>
  </si>
  <si>
    <t xml:space="preserve">032 1004 0000000 000 000 </t>
  </si>
  <si>
    <t xml:space="preserve">032 1004 5210000 000 000 </t>
  </si>
  <si>
    <t xml:space="preserve">032 1004 5217136 000 000 </t>
  </si>
  <si>
    <t xml:space="preserve">032 1004 5217136 244 000 </t>
  </si>
  <si>
    <t xml:space="preserve">032 1004 5217136 244 300 </t>
  </si>
  <si>
    <t xml:space="preserve">032 1004 5217136 244 340 </t>
  </si>
  <si>
    <t xml:space="preserve">032 1004 5217136 313 000 </t>
  </si>
  <si>
    <t xml:space="preserve">032 1004 5217136 313 200 </t>
  </si>
  <si>
    <t xml:space="preserve">032 1004 5217136 313 260 </t>
  </si>
  <si>
    <t xml:space="preserve">032 1004 5217136 313 262 </t>
  </si>
  <si>
    <t xml:space="preserve">032 1004 5217136 612 000 </t>
  </si>
  <si>
    <t xml:space="preserve">032 1004 5217136 612 200 </t>
  </si>
  <si>
    <t xml:space="preserve">032 1004 5217136 612 240 </t>
  </si>
  <si>
    <t xml:space="preserve">032 1004 5217136 612 241 </t>
  </si>
  <si>
    <t xml:space="preserve">032 1100 0000000 000 000 </t>
  </si>
  <si>
    <t xml:space="preserve">032 1101 0000000 000 000 </t>
  </si>
  <si>
    <t xml:space="preserve">032 1101 5430000 000 000 </t>
  </si>
  <si>
    <t xml:space="preserve">032 1101 5431085 000 000 </t>
  </si>
  <si>
    <t xml:space="preserve">032 1101 5431085 612 000 </t>
  </si>
  <si>
    <t xml:space="preserve">032 1101 5431085 612 200 </t>
  </si>
  <si>
    <t xml:space="preserve">032 1101 5431085 612 240 </t>
  </si>
  <si>
    <t xml:space="preserve">032 1101 5431085 612 241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</si>
  <si>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</si>
  <si>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</si>
  <si>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</si>
  <si>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</si>
  <si>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</si>
  <si>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</si>
  <si>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</si>
  <si>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</si>
  <si>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в валюте Российской Федерации</t>
  </si>
  <si>
    <t>017 01020000000000 700</t>
  </si>
  <si>
    <t>Погашение кредитов, предоставленных кредитными организациями в валюте Российской Федерации</t>
  </si>
  <si>
    <t>017 01020000000000 800</t>
  </si>
  <si>
    <t>Получение кредитов от кредитных организаций бюджетами муниципальных районов в валюте Российской Федерации</t>
  </si>
  <si>
    <t>017 01020000050000 710</t>
  </si>
  <si>
    <t>Погашение бюджетами муниципальных районов кредитов от кредитных организаций в валюте Российской Федерации</t>
  </si>
  <si>
    <t>017 01020000050000 810</t>
  </si>
  <si>
    <t>Бюджетные кредиты от других бюджетов бюджетной системы Российской Федерации</t>
  </si>
  <si>
    <t>017 01030000000000 000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</si>
  <si>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</si>
  <si>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017 01030100050000 710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</si>
  <si>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</si>
  <si>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017 01030100050000 810</t>
  </si>
  <si>
    <t>источники внешнего финансирования бюджета</t>
  </si>
  <si>
    <t>620</t>
  </si>
  <si>
    <t>Изменение остатков средств</t>
  </si>
  <si>
    <t>700</t>
  </si>
  <si>
    <t>*** 01000000000000 000</t>
  </si>
  <si>
    <t>Изменение остатков средств на счетах по учету средств бюджета</t>
  </si>
  <si>
    <t>*** 01050000000000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</si>
  <si>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</si>
  <si>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</si>
  <si>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увеличение остатков средств</t>
  </si>
  <si>
    <t>710</t>
  </si>
  <si>
    <t>017 01050000000000 500</t>
  </si>
  <si>
    <t>Изменение остатков средств на счетах по учету средств бюджетов</t>
  </si>
  <si>
    <t>017 01050000000000 000</t>
  </si>
  <si>
    <t>Увеличение прочих остатков денежных средств бюджетов муниципальных районов</t>
  </si>
  <si>
    <t>017 01050201050000 510</t>
  </si>
  <si>
    <t>уменьшение остатков средств</t>
  </si>
  <si>
    <t>720</t>
  </si>
  <si>
    <t>017 01050000000000 600</t>
  </si>
  <si>
    <t>Уменьшение прочих остатков денежных средств бюджетов муниципальных районов</t>
  </si>
  <si>
    <t>017 01050201050000 610</t>
  </si>
  <si>
    <t>EXPORT_SRC_KIND</t>
  </si>
  <si>
    <t>СБМНЦП</t>
  </si>
  <si>
    <t>EXPORT_PARAM_SRC_KIND</t>
  </si>
  <si>
    <t>3</t>
  </si>
  <si>
    <t>EXPORT_SRC_CODE</t>
  </si>
  <si>
    <t>450010</t>
  </si>
  <si>
    <t>EXPORT_VB_CODE</t>
  </si>
  <si>
    <t>Предоставление государственной социальной помощи в форме единовременной денежной выплаты или натуральной помощи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</si>
  <si>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016 1003 5317107 000 000 </t>
  </si>
  <si>
    <t xml:space="preserve">016 1003 5317107 244 000 </t>
  </si>
  <si>
    <t xml:space="preserve">016 1003 5317107 244 200 </t>
  </si>
  <si>
    <t xml:space="preserve">016 1003 5317107 244 220 </t>
  </si>
  <si>
    <t xml:space="preserve">016 1003 5317107 244 221 </t>
  </si>
  <si>
    <t xml:space="preserve">016 1003 5317107 313 000 </t>
  </si>
  <si>
    <t xml:space="preserve">016 1003 5317107 313 200 </t>
  </si>
  <si>
    <t xml:space="preserve">016 1003 5317107 313 260 </t>
  </si>
  <si>
    <t xml:space="preserve">016 1003 5317107 313 262 </t>
  </si>
  <si>
    <t>Меры социальной поддержки лиц, удостоенных звания "Ветеран труда Ленинградской области"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</si>
  <si>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016 1003 5317109 000 000 </t>
  </si>
  <si>
    <t xml:space="preserve">016 1003 5317109 244 000 </t>
  </si>
  <si>
    <t xml:space="preserve">016 1003 5317109 244 200 </t>
  </si>
  <si>
    <t xml:space="preserve">016 1003 5317109 244 220 </t>
  </si>
  <si>
    <t xml:space="preserve">016 1003 5317109 244 221 </t>
  </si>
  <si>
    <t xml:space="preserve">016 1003 5317109 313 000 </t>
  </si>
  <si>
    <t xml:space="preserve">016 1003 5317109 313 200 </t>
  </si>
  <si>
    <t xml:space="preserve">016 1003 5317109 313 260 </t>
  </si>
  <si>
    <t xml:space="preserve">016 1003 5317109 313 262 </t>
  </si>
  <si>
    <t>Предоставление гражданам субсидий на оплату жилого помещения и коммунальных услуг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области"на 2015-2017 годы</t>
  </si>
  <si>
    <t xml:space="preserve">016 1003 5317113 000 000 </t>
  </si>
  <si>
    <t xml:space="preserve">016 1003 5317113 244 000 </t>
  </si>
  <si>
    <t xml:space="preserve">016 1003 5317113 244 200 </t>
  </si>
  <si>
    <t xml:space="preserve">016 1003 5317113 244 220 </t>
  </si>
  <si>
    <t xml:space="preserve">016 1003 5317113 244 221 </t>
  </si>
  <si>
    <t xml:space="preserve">016 1003 5317113 244 226 </t>
  </si>
  <si>
    <t xml:space="preserve">016 1003 5317113 313 000 </t>
  </si>
  <si>
    <t xml:space="preserve">016 1003 5317113 313 200 </t>
  </si>
  <si>
    <t xml:space="preserve">016 1003 5317113 313 260 </t>
  </si>
  <si>
    <t xml:space="preserve">016 1003 5317113 313 262 </t>
  </si>
  <si>
    <t>Меры социальной поддержки в части изготовления и ремонта зубных протезов отдельным категориям граждан, проживающих в Бокситогорском районе Ленинградской области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области"на 2015-2017 годы</t>
  </si>
  <si>
    <t xml:space="preserve">016 1003 5317115 000 000 </t>
  </si>
  <si>
    <t xml:space="preserve">016 1003 5317115 244 000 </t>
  </si>
  <si>
    <t xml:space="preserve">016 1003 5317115 244 200 </t>
  </si>
  <si>
    <t xml:space="preserve">016 1003 5317115 244 220 </t>
  </si>
  <si>
    <t xml:space="preserve">016 1003 5317115 244 226 </t>
  </si>
  <si>
    <t>Выплата социального пособия и возмещение расходов на погребение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области"на 2015-2017 годы</t>
  </si>
  <si>
    <t xml:space="preserve">016 1003 5317116 000 000 </t>
  </si>
  <si>
    <t xml:space="preserve">016 1003 5317116 244 000 </t>
  </si>
  <si>
    <t xml:space="preserve">016 1003 5317116 244 200 </t>
  </si>
  <si>
    <t xml:space="preserve">016 1003 5317116 244 220 </t>
  </si>
  <si>
    <t xml:space="preserve">016 1003 5317116 244 221 </t>
  </si>
  <si>
    <t xml:space="preserve">016 1003 5317116 313 000 </t>
  </si>
  <si>
    <t xml:space="preserve">016 1003 5317116 313 200 </t>
  </si>
  <si>
    <t xml:space="preserve">016 1003 5317116 313 260 </t>
  </si>
  <si>
    <t xml:space="preserve">016 1003 5317116 313 262 </t>
  </si>
  <si>
    <t xml:space="preserve">016 1003 5317116 810 000 </t>
  </si>
  <si>
    <t xml:space="preserve">016 1003 5317116 810 200 </t>
  </si>
  <si>
    <t xml:space="preserve">016 1003 5317116 810 240 </t>
  </si>
  <si>
    <t xml:space="preserve">016 1003 5317116 810 242 </t>
  </si>
  <si>
    <t>Меры социальной поддержки инвалидов, получивших транспортные средства бесплатно или приобретших их на льготных условиях, инвалидов войны I и II групп, приобретших транспортные средства за полную стоимость, инвалидов вследствие общего заболевания, инвалидов с детства, детей-инвалидов, имеющих медицинские показания на обеспечение транспортными средствами и приобретших их самостоятельно, в части выплаты денежной компенсации расходов на бензин, ремонт, техническое обслуживание транспортных средств и запасные части к ним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области"на 2015-2017 годы</t>
  </si>
  <si>
    <t xml:space="preserve">016 1003 5317117 000 000 </t>
  </si>
  <si>
    <t xml:space="preserve">016 1003 5317117 313 000 </t>
  </si>
  <si>
    <t xml:space="preserve">016 1003 5317117 313 200 </t>
  </si>
  <si>
    <t xml:space="preserve">016 1003 5317117 313 260 </t>
  </si>
  <si>
    <t xml:space="preserve">016 1003 5317117 313 262 </t>
  </si>
  <si>
    <t>Меры социальной поддержки по предоставлению единовременной выплаты лицам, состоящим в браке 50, 60, 70 и 75 лет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области"на 2015-2017 годы</t>
  </si>
  <si>
    <t xml:space="preserve">016 1003 5317118 000 000 </t>
  </si>
  <si>
    <t xml:space="preserve">016 1003 5317118 313 000 </t>
  </si>
  <si>
    <t xml:space="preserve">016 1003 5317118 313 200 </t>
  </si>
  <si>
    <t xml:space="preserve">016 1003 5317118 313 260 </t>
  </si>
  <si>
    <t xml:space="preserve">016 1003 5317118 313 262 </t>
  </si>
  <si>
    <t>Меры социальной поддержки в виде ежемесячных денежных выплат ветеранам труда, жертвам политических репрессий, труженикам тыла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</si>
  <si>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016 1003 5317155 000 000 </t>
  </si>
  <si>
    <t xml:space="preserve">016 1003 5317155 244 000 </t>
  </si>
  <si>
    <t xml:space="preserve">016 1003 5317155 244 200 </t>
  </si>
  <si>
    <t xml:space="preserve">016 1003 5317155 244 220 </t>
  </si>
  <si>
    <t xml:space="preserve">016 1003 5317155 244 221 </t>
  </si>
  <si>
    <t xml:space="preserve">016 1003 5317155 313 000 </t>
  </si>
  <si>
    <t xml:space="preserve">016 1003 5317155 313 200 </t>
  </si>
  <si>
    <t xml:space="preserve">016 1003 5317155 313 260 </t>
  </si>
  <si>
    <t xml:space="preserve">016 1003 5317155 313 262 </t>
  </si>
  <si>
    <t>Меры социальной поддержки в виде: ежемесячной денежной компенсации части расходов по оплате жилого помещения и коммунальных услуг ветеранам труда, денежных компенсаций части расходов по оплате жилого помещения и коммунальных услуг жертвам политических репрессий, ежемесячной денежной компенсации расходов или части расходов по оплате жилья и коммунальных услуг специалистам, проживающим и работающим в сельской местности и поселках городского типа в Ленинградской области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</si>
  <si>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016 1003 5317156 000 000 </t>
  </si>
  <si>
    <t xml:space="preserve">016 1003 5317156 244 000 </t>
  </si>
  <si>
    <t xml:space="preserve">016 1003 5317156 244 200 </t>
  </si>
  <si>
    <t xml:space="preserve">016 1003 5317156 244 220 </t>
  </si>
  <si>
    <t xml:space="preserve">016 1003 5317156 244 221 </t>
  </si>
  <si>
    <t xml:space="preserve">016 1003 5317156 313 000 </t>
  </si>
  <si>
    <t xml:space="preserve">016 1003 5317156 313 200 </t>
  </si>
  <si>
    <t xml:space="preserve">016 1003 5317156 313 260 </t>
  </si>
  <si>
    <t xml:space="preserve">016 1003 5317156 313 262 </t>
  </si>
  <si>
    <t>Ежемесячная денежная компенсация расходов на автомобильное топливо отдельным категориям инвалидов</t>
  </si>
  <si>
    <t xml:space="preserve">016 1003 5317165 000 000 </t>
  </si>
  <si>
    <t xml:space="preserve">016 1003 5317165 313 000 </t>
  </si>
  <si>
    <t xml:space="preserve">016 1003 5317165 313 200 </t>
  </si>
  <si>
    <t xml:space="preserve">016 1003 5317165 313 260 </t>
  </si>
  <si>
    <t xml:space="preserve">016 1003 5317165 313 262 </t>
  </si>
  <si>
    <t>Ежемесячная денежная выплата гражданам, родившимся в период с 03 сентября 1927 года по 02 сентября 1945 года</t>
  </si>
  <si>
    <t xml:space="preserve">016 1003 5317166 000 000 </t>
  </si>
  <si>
    <t xml:space="preserve">016 1003 5317166 244 000 </t>
  </si>
  <si>
    <t xml:space="preserve">016 1003 5317166 244 200 </t>
  </si>
  <si>
    <t xml:space="preserve">016 1003 5317166 244 220 </t>
  </si>
  <si>
    <t xml:space="preserve">016 1003 5317166 244 221 </t>
  </si>
  <si>
    <t xml:space="preserve">016 1003 5317166 313 000 </t>
  </si>
  <si>
    <t xml:space="preserve">016 1003 5317166 313 200 </t>
  </si>
  <si>
    <t xml:space="preserve">016 1003 5317166 313 260 </t>
  </si>
  <si>
    <t xml:space="preserve">016 1003 5317166 313 262 </t>
  </si>
  <si>
    <t xml:space="preserve">016 1003 5330000 000 000 </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</si>
  <si>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 за счет средств федерального бюджета</t>
  </si>
  <si>
    <t xml:space="preserve">016 1003 5335380 000 000 </t>
  </si>
  <si>
    <t xml:space="preserve">016 1003 5335380 313 000 </t>
  </si>
  <si>
    <t xml:space="preserve">016 1003 5335380 313 200 </t>
  </si>
  <si>
    <t xml:space="preserve">016 1003 5335380 313 260 </t>
  </si>
  <si>
    <t xml:space="preserve">016 1003 5335380 313 262 </t>
  </si>
  <si>
    <t>Меры социальной поддержки многодетных семей по предоставлению материнского капитала на третьего ребенка и последующих детей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области"на 2015-2017 годы</t>
  </si>
  <si>
    <t xml:space="preserve">016 1003 5337130 000 000 </t>
  </si>
  <si>
    <t xml:space="preserve">016 1003 5337130 313 000 </t>
  </si>
  <si>
    <t xml:space="preserve">016 1003 5337130 313 200 </t>
  </si>
  <si>
    <t xml:space="preserve">016 1003 5337130 313 260 </t>
  </si>
  <si>
    <t xml:space="preserve">016 1003 5337130 313 262 </t>
  </si>
  <si>
    <t>Меры социальной поддержки по предоставлению ежемесячной компенсации на полноценное питание беременным женщинам, кормящим матерям, а также детям в возрасте до трех лет со среднедушевым доходом, размер которого не превышает величины прожиточного минимума на душу населения, установленной в Ленинградской области; мер социальной поддержки семьям с детьми, проживающим в Ленинградской области, в виде ежемесячных пособий на детей и единовременных пособий при рождении детей в рамках подпрограммы "Совершенствование социальной поддержки семьи и детей" муниципальной программы "Социальная поддержка отдельных категорий граждан в Бокситогорском районе Ленинградской области на 2015-2017 годы"</t>
  </si>
  <si>
    <t xml:space="preserve">016 1003 5337157 000 000 </t>
  </si>
  <si>
    <t xml:space="preserve">016 1003 5337157 244 000 </t>
  </si>
  <si>
    <t xml:space="preserve">016 1003 5337157 244 200 </t>
  </si>
  <si>
    <t xml:space="preserve">016 1003 5337157 244 220 </t>
  </si>
  <si>
    <t xml:space="preserve">016 1003 5337157 244 221 </t>
  </si>
  <si>
    <t xml:space="preserve">016 1003 5337157 313 000 </t>
  </si>
  <si>
    <t xml:space="preserve">016 1003 5337157 313 200 </t>
  </si>
  <si>
    <t xml:space="preserve">016 1003 5337157 313 260 </t>
  </si>
  <si>
    <t xml:space="preserve">016 1003 5337157 313 262 </t>
  </si>
  <si>
    <t>Меры социальной поддержки многодетным и приемным семьям в виде: ежемесячной денежной компенсации на оплату жилого помещения и коммунальных услуг; ежегодной денежной компенсации на каждого из детей, обучающихся в общеобразовательных учреждениях; бесплатного проезда на внутригородском транспорте (кроме такси) в рамках подпрограммы "Совершенствование социальной поддержки семьи и детей" муниципальной программы "Социальная поддержка отдельных категорий граждан в Бокситогорском районе Ленинградской области на 2015-2017 годы"</t>
  </si>
  <si>
    <t xml:space="preserve">016 1003 5337158 000 000 </t>
  </si>
  <si>
    <t xml:space="preserve">016 1003 5337158 244 000 </t>
  </si>
  <si>
    <t xml:space="preserve">016 1003 5337158 244 200 </t>
  </si>
  <si>
    <t xml:space="preserve">016 1003 5337158 244 220 </t>
  </si>
  <si>
    <t xml:space="preserve">016 1003 5337158 244 221 </t>
  </si>
  <si>
    <t xml:space="preserve">016 1003 5337158 313 000 </t>
  </si>
  <si>
    <t xml:space="preserve">016 1003 5337158 313 200 </t>
  </si>
  <si>
    <t xml:space="preserve">016 1003 5337158 313 260 </t>
  </si>
  <si>
    <t xml:space="preserve">016 1003 5337158 313 262 </t>
  </si>
  <si>
    <t xml:space="preserve">016 1003 5337158 810 000 </t>
  </si>
  <si>
    <t xml:space="preserve">016 1003 5337158 810 200 </t>
  </si>
  <si>
    <t xml:space="preserve">016 1003 5337158 810 240 </t>
  </si>
  <si>
    <t xml:space="preserve">016 1003 5337158 810 242 </t>
  </si>
  <si>
    <t>Подпрограмма "Формирование доступной среды жизнедеятельности для инвалидов в Бокситогорском муниципальном районе Ленинградской области"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области"на 2015-2017 годы</t>
  </si>
  <si>
    <t xml:space="preserve">016 1003 5360000 000 000 </t>
  </si>
  <si>
    <t>Мероприятия по формированию доступной среды жизнедеятельности для инвалидов в Ленинградской области в рамках подпрограммы "Формирование доступной среды жизнедеятельности для инвалидов в Бокситогорском муниципальном районе Ленинградской области"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области"на 2015-2017 годы</t>
  </si>
  <si>
    <t xml:space="preserve">016 1003 5367093 000 000 </t>
  </si>
  <si>
    <t xml:space="preserve">016 1003 5367093 244 000 </t>
  </si>
  <si>
    <t xml:space="preserve">016 1003 5367093 244 200 </t>
  </si>
  <si>
    <t xml:space="preserve">016 1003 5367093 244 220 </t>
  </si>
  <si>
    <t xml:space="preserve">016 1003 5367093 244 226 </t>
  </si>
  <si>
    <t xml:space="preserve">016 1004 0000000 000 000 </t>
  </si>
  <si>
    <t xml:space="preserve">016 1004 5330000 000 000 </t>
  </si>
  <si>
    <t>Ежемесячная денежная выплата в случае рождения третьего ребенка или последующих детей до достижения ребенком возраста трех лет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 за счет средств федерального бюджета</t>
  </si>
  <si>
    <t xml:space="preserve">016 1004 5335084 000 000 </t>
  </si>
  <si>
    <t xml:space="preserve">016 1004 5335084 313 000 </t>
  </si>
  <si>
    <t xml:space="preserve">016 1004 5335084 313 200 </t>
  </si>
  <si>
    <t xml:space="preserve">016 1004 5335084 313 260 </t>
  </si>
  <si>
    <t xml:space="preserve">016 1004 5335084 313 262 </t>
  </si>
  <si>
    <t>Ежемесячная денежная выплата, назначаемая в случае рождения третьего ребенка и последующих детей до достижения ребенком возраста трех лет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области"на 2015-2017 годы</t>
  </si>
  <si>
    <t xml:space="preserve">016 1004 5337131 000 000 </t>
  </si>
  <si>
    <t xml:space="preserve">016 1004 5337131 313 000 </t>
  </si>
  <si>
    <t xml:space="preserve">016 1004 5337131 313 200 </t>
  </si>
  <si>
    <t xml:space="preserve">016 1004 5337131 313 260 </t>
  </si>
  <si>
    <t xml:space="preserve">016 1004 5337131 313 262 </t>
  </si>
  <si>
    <t xml:space="preserve">016 1006 0000000 000 000 </t>
  </si>
  <si>
    <t>Подпрограмма "Обеспечение реализации муниципальной программы"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области"на 2015-2017 годы</t>
  </si>
  <si>
    <t xml:space="preserve">016 1006 5340000 000 000 </t>
  </si>
  <si>
    <t>Организация социальной помощи и социальной защиты населения в рамках подпрограммы "Обеспечение реализации муниципальной программы"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области"на 2015-2017 годы</t>
  </si>
  <si>
    <t xml:space="preserve">016 1006 5347132 000 000 </t>
  </si>
  <si>
    <t xml:space="preserve">016 1006 5347132 121 000 </t>
  </si>
  <si>
    <t xml:space="preserve">016 1006 5347132 121 200 </t>
  </si>
  <si>
    <t xml:space="preserve">016 1006 5347132 121 210 </t>
  </si>
  <si>
    <t xml:space="preserve">016 1006 5347132 121 211 </t>
  </si>
  <si>
    <t xml:space="preserve">016 1006 5347132 121 213 </t>
  </si>
  <si>
    <t xml:space="preserve">016 1006 5347132 122 000 </t>
  </si>
  <si>
    <t xml:space="preserve">016 1006 5347132 122 200 </t>
  </si>
  <si>
    <t xml:space="preserve">016 1006 5347132 122 210 </t>
  </si>
  <si>
    <t xml:space="preserve">016 1006 5347132 122 212 </t>
  </si>
  <si>
    <t xml:space="preserve">016 1006 5347132 122 220 </t>
  </si>
  <si>
    <t xml:space="preserve">016 1006 5347132 122 226 </t>
  </si>
  <si>
    <t xml:space="preserve">016 1006 5347132 242 000 </t>
  </si>
  <si>
    <t xml:space="preserve">016 1006 5347132 242 200 </t>
  </si>
  <si>
    <t xml:space="preserve">016 1006 5347132 242 220 </t>
  </si>
  <si>
    <t xml:space="preserve">016 1006 5347132 242 221 </t>
  </si>
  <si>
    <t xml:space="preserve">016 1006 5347132 242 225 </t>
  </si>
  <si>
    <t xml:space="preserve">016 1006 5347132 242 226 </t>
  </si>
  <si>
    <t xml:space="preserve">016 1006 5347132 242 300 </t>
  </si>
  <si>
    <t xml:space="preserve">016 1006 5347132 242 310 </t>
  </si>
  <si>
    <t xml:space="preserve">016 1006 5347132 244 000 </t>
  </si>
  <si>
    <t xml:space="preserve">016 1006 5347132 244 200 </t>
  </si>
  <si>
    <t xml:space="preserve">016 1006 5347132 244 220 </t>
  </si>
  <si>
    <t xml:space="preserve">016 1006 5347132 244 221 </t>
  </si>
  <si>
    <t xml:space="preserve">016 1006 5347132 244 223 </t>
  </si>
  <si>
    <t>Арендная плата за пользование имуществом</t>
  </si>
  <si>
    <t xml:space="preserve">016 1006 5347132 244 224 </t>
  </si>
  <si>
    <t xml:space="preserve">016 1006 5347132 244 225 </t>
  </si>
  <si>
    <t xml:space="preserve">016 1006 5347132 244 226 </t>
  </si>
  <si>
    <t xml:space="preserve">016 1006 5347132 244 300 </t>
  </si>
  <si>
    <t xml:space="preserve">016 1006 5347132 244 310 </t>
  </si>
  <si>
    <t xml:space="preserve">016 1006 5347132 244 340 </t>
  </si>
  <si>
    <t xml:space="preserve">016 1006 5347132 852 000 </t>
  </si>
  <si>
    <t xml:space="preserve">016 1006 5347132 852 200 </t>
  </si>
  <si>
    <t xml:space="preserve">016 1006 5347132 852 290 </t>
  </si>
  <si>
    <t>Подпрограмма "Социальная поддержка населения Бокситогорского муниципального района"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</si>
  <si>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016 1006 5350000 000 000 </t>
  </si>
  <si>
    <t>Мероприятия по социальной поддержке населения в Бокситогорском муниципальном районе Ленинградской области в рамках подпрограммы "Социальная поддержка населения Бокситогорского муниципального района"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области"на 2015-2017 годы</t>
  </si>
  <si>
    <t xml:space="preserve">016 1006 5351074 000 000 </t>
  </si>
  <si>
    <t xml:space="preserve">016 1006 5351074 244 000 </t>
  </si>
  <si>
    <t xml:space="preserve">016 1006 5351074 244 200 </t>
  </si>
  <si>
    <t xml:space="preserve">016 1006 5351074 244 220 </t>
  </si>
  <si>
    <t xml:space="preserve">016 1006 5351074 244 222 </t>
  </si>
  <si>
    <t xml:space="preserve">016 1006 5351074 244 226 </t>
  </si>
  <si>
    <t xml:space="preserve">016 1006 5351074 244 290 </t>
  </si>
  <si>
    <t xml:space="preserve">016 1006 5351074 622 000 </t>
  </si>
  <si>
    <t xml:space="preserve">016 1006 5351074 622 200 </t>
  </si>
  <si>
    <t xml:space="preserve">016 1006 5351074 622 240 </t>
  </si>
  <si>
    <t xml:space="preserve">016 1006 5351074 622 241 </t>
  </si>
  <si>
    <t xml:space="preserve">017 0000 0000000 000 000 </t>
  </si>
  <si>
    <t xml:space="preserve">017 0100 0000000 000 000 </t>
  </si>
  <si>
    <t>Обеспечение деятельности финансовых, налоговых и таможенных органов и органов финансового (финансово-бюджетного) надзора</t>
  </si>
  <si>
    <t xml:space="preserve">017 0106 0000000 000 000 </t>
  </si>
  <si>
    <t>Подпрограмма "Межбюджетные отношения в Бокситогорском муниципальном районе"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на 2014-2017 годы"</t>
  </si>
  <si>
    <t xml:space="preserve">017 0106 5610000 000 000 </t>
  </si>
  <si>
    <t>Расчет и предоставление дотаций на выравнивание бюджетной обеспеченности муниципальных образований Бокситогорского муниципального района в рамках подпрограммы "Межбюджетные отношения в Бокситогорском муниципальном районе"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на 2014-2017 годы " за счет средств областного бюджета</t>
  </si>
  <si>
    <t xml:space="preserve">017 0106 5617101 000 000 </t>
  </si>
  <si>
    <t xml:space="preserve">017 0106 5617101 121 000 </t>
  </si>
  <si>
    <t xml:space="preserve">017 0106 5617101 121 200 </t>
  </si>
  <si>
    <t xml:space="preserve">017 0106 5617101 121 210 </t>
  </si>
  <si>
    <t xml:space="preserve">017 0106 5617101 121 211 </t>
  </si>
  <si>
    <t xml:space="preserve">017 0106 5617101 121 213 </t>
  </si>
  <si>
    <t xml:space="preserve">017 0106 6740000 000 000 </t>
  </si>
  <si>
    <t xml:space="preserve">017 0106 6740014 000 000 </t>
  </si>
  <si>
    <t xml:space="preserve">017 0106 6740014 121 000 </t>
  </si>
  <si>
    <t xml:space="preserve">017 0106 6740014 121 200 </t>
  </si>
  <si>
    <t xml:space="preserve">017 0106 6740014 121 210 </t>
  </si>
  <si>
    <t xml:space="preserve">017 0106 6740014 121 211 </t>
  </si>
  <si>
    <t xml:space="preserve">017 0106 6740014 121 213 </t>
  </si>
  <si>
    <t xml:space="preserve">017 0106 6740015 000 000 </t>
  </si>
  <si>
    <t xml:space="preserve">017 0106 6740015 122 000 </t>
  </si>
  <si>
    <t xml:space="preserve">017 0106 6740015 122 200 </t>
  </si>
  <si>
    <t xml:space="preserve">017 0106 6740015 122 210 </t>
  </si>
  <si>
    <t xml:space="preserve">017 0106 6740015 122 212 </t>
  </si>
  <si>
    <t xml:space="preserve">017 0106 6740015 122 220 </t>
  </si>
  <si>
    <t xml:space="preserve">017 0106 6740015 122 222 </t>
  </si>
  <si>
    <t xml:space="preserve">017 0106 6740015 122 226 </t>
  </si>
  <si>
    <t xml:space="preserve">017 0106 6740015 242 000 </t>
  </si>
  <si>
    <t xml:space="preserve">017 0106 6740015 242 200 </t>
  </si>
  <si>
    <t xml:space="preserve">017 0106 6740015 242 220 </t>
  </si>
  <si>
    <t xml:space="preserve">017 0106 6740015 242 221 </t>
  </si>
  <si>
    <t xml:space="preserve">017 0106 6740015 242 225 </t>
  </si>
  <si>
    <t xml:space="preserve">017 0106 6740015 242 226 </t>
  </si>
  <si>
    <t xml:space="preserve">017 0106 6740015 242 300 </t>
  </si>
  <si>
    <t xml:space="preserve">017 0106 6740015 242 340 </t>
  </si>
  <si>
    <t xml:space="preserve">017 0106 6740015 244 000 </t>
  </si>
  <si>
    <t xml:space="preserve">017 0106 6740015 244 200 </t>
  </si>
  <si>
    <t xml:space="preserve">017 0106 6740015 244 220 </t>
  </si>
  <si>
    <t xml:space="preserve">017 0106 6740015 244 221 </t>
  </si>
  <si>
    <t xml:space="preserve">017 0106 6740015 244 226 </t>
  </si>
  <si>
    <t xml:space="preserve">017 0106 6740015 244 290 </t>
  </si>
  <si>
    <t>Расходы по исполнению органами местного самоуправления части функций по исполнению областного бюджета Ленинградской области в рамках непрограммных расходов органов местного самоуправления Бокситогорского муниципального района</t>
  </si>
  <si>
    <t xml:space="preserve">017 0106 6747102 000 000 </t>
  </si>
  <si>
    <t xml:space="preserve">017 0106 6747102 121 000 </t>
  </si>
  <si>
    <t xml:space="preserve">017 0106 6747102 121 200 </t>
  </si>
  <si>
    <t xml:space="preserve">017 0106 6747102 121 210 </t>
  </si>
  <si>
    <t xml:space="preserve">017 0106 6747102 121 211 </t>
  </si>
  <si>
    <t xml:space="preserve">017 0106 6747102 121 213 </t>
  </si>
  <si>
    <t xml:space="preserve">017 0106 6747102 244 000 </t>
  </si>
  <si>
    <t xml:space="preserve">017 0106 6747102 244 300 </t>
  </si>
  <si>
    <t xml:space="preserve">017 0106 6747102 244 340 </t>
  </si>
  <si>
    <t>Расходы по кассовому исполнению бюджетов поселений и осуществлению контроля за кассовым исполнением бюджетов в рамках непрограммных расходов органов местного самоуправления городских и сельских поселений по решению общегосударственных вопросов за счет средств поселений</t>
  </si>
  <si>
    <t xml:space="preserve">017 0106 674П704 000 000 </t>
  </si>
  <si>
    <t xml:space="preserve">017 0106 674П704 121 000 </t>
  </si>
  <si>
    <t xml:space="preserve">017 0106 674П704 121 200 </t>
  </si>
  <si>
    <t xml:space="preserve">017 0106 674П704 121 210 </t>
  </si>
  <si>
    <t xml:space="preserve">017 0106 674П704 121 211 </t>
  </si>
  <si>
    <t xml:space="preserve">017 0106 674П704 121 213 </t>
  </si>
  <si>
    <t xml:space="preserve">017 0106 674П704 242 000 </t>
  </si>
  <si>
    <t xml:space="preserve">017 0106 674П704 242 200 </t>
  </si>
  <si>
    <t xml:space="preserve">017 0106 674П704 242 220 </t>
  </si>
  <si>
    <t xml:space="preserve">017 0106 674П704 242 225 </t>
  </si>
  <si>
    <t xml:space="preserve">017 0106 674П704 242 300 </t>
  </si>
  <si>
    <t xml:space="preserve">017 0106 674П704 242 340 </t>
  </si>
  <si>
    <t xml:space="preserve">017 0106 674П704 244 000 </t>
  </si>
  <si>
    <t xml:space="preserve">017 0106 674П704 244 300 </t>
  </si>
  <si>
    <t xml:space="preserve">017 0106 674П704 244 340 </t>
  </si>
  <si>
    <t>Резервные фонды</t>
  </si>
  <si>
    <t xml:space="preserve">017 0111 0000000 000 000 </t>
  </si>
  <si>
    <t>Резервный фонд администрации района  в рамках непрограммных расходов органов местного самоуправления Бокситогорского муниципального района</t>
  </si>
  <si>
    <t xml:space="preserve">017 0111 6840000 000 000 </t>
  </si>
  <si>
    <t>Резервный фонд администрации Бокситогорского муниципального района</t>
  </si>
  <si>
    <t xml:space="preserve">017 0111 6841111 000 000 </t>
  </si>
  <si>
    <t>Резервные средства</t>
  </si>
  <si>
    <t xml:space="preserve">017 0111 6841111 870 000 </t>
  </si>
  <si>
    <t xml:space="preserve">017 0111 6841111 870 200 </t>
  </si>
  <si>
    <t xml:space="preserve">017 0111 6841111 870 290 </t>
  </si>
  <si>
    <t xml:space="preserve">017 0113 0000000 000 000 </t>
  </si>
  <si>
    <t xml:space="preserve">017 0113 6410000 000 000 </t>
  </si>
  <si>
    <t xml:space="preserve">017 0113 6411308 000 000 </t>
  </si>
  <si>
    <t xml:space="preserve">017 0113 6411308 122 000 </t>
  </si>
  <si>
    <t xml:space="preserve">017 0113 6411308 122 200 </t>
  </si>
  <si>
    <t xml:space="preserve">017 0113 6411308 122 210 </t>
  </si>
  <si>
    <t xml:space="preserve">017 0113 6411308 122 212 </t>
  </si>
  <si>
    <t xml:space="preserve">017 0113 6411308 122 220 </t>
  </si>
  <si>
    <t xml:space="preserve">017 0113 6411308 122 226 </t>
  </si>
  <si>
    <t xml:space="preserve">017 0113 6411308 244 000 </t>
  </si>
  <si>
    <t xml:space="preserve">017 0113 6411308 244 200 </t>
  </si>
  <si>
    <t xml:space="preserve">017 0113 6411308 244 220 </t>
  </si>
  <si>
    <t xml:space="preserve">017 0113 6411308 244 226 </t>
  </si>
  <si>
    <t xml:space="preserve">017 0400 0000000 000 000 </t>
  </si>
  <si>
    <t>Связь и информатика</t>
  </si>
  <si>
    <t xml:space="preserve">017 0410 0000000 000 000 </t>
  </si>
  <si>
    <t>Подпрограмма "Развитие и поддержка информационных технологий, обеспечивающих бюджетный процесс на 2014-2017 годы"</t>
  </si>
  <si>
    <t xml:space="preserve">017 0410 5630000 000 000 </t>
  </si>
  <si>
    <t>Внедрение, сопровождение, модернизация и обслуживание информационной системы управления бюджетным процессом в рамках подпрограммы "Управление муниципальным долгом Бокситогорского муниципального района"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Подпрограмма "Управление муниципальным долгом Бокситогорского муниципального района"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на 2014-2017 годы"</t>
  </si>
  <si>
    <t xml:space="preserve">017 0410 5631410 000 000 </t>
  </si>
  <si>
    <t xml:space="preserve">017 0410 5631410 242 000 </t>
  </si>
  <si>
    <t xml:space="preserve">017 0410 5631410 242 200 </t>
  </si>
  <si>
    <t xml:space="preserve">017 0410 5631410 242 220 </t>
  </si>
  <si>
    <t xml:space="preserve">017 0410 5631410 242 226 </t>
  </si>
  <si>
    <t xml:space="preserve">017 0410 5631410 242 300 </t>
  </si>
  <si>
    <t xml:space="preserve">017 0410 5631410 242 310 </t>
  </si>
  <si>
    <t>Развитие и поддержка информационных технологий, обеспечивающих бюджетный процессв рамках подпрограммы "Управление муниципальным долгом Бокситогорского муниципального района"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Подпрограмма "Управление муниципальным долгом Бокситогорского муниципального района"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на 2014-2017 годы"</t>
  </si>
  <si>
    <t xml:space="preserve">017 0410 5637010 000 000 </t>
  </si>
  <si>
    <t xml:space="preserve">017 0410 5637010 242 000 </t>
  </si>
  <si>
    <t xml:space="preserve">017 0410 5637010 242 200 </t>
  </si>
  <si>
    <t xml:space="preserve">017 0410 5637010 242 220 </t>
  </si>
  <si>
    <t xml:space="preserve">017 0410 5637010 242 226 </t>
  </si>
  <si>
    <t>ОБСЛУЖИВАНИЕ ГОСУДАРСТВЕННОГО И МУНИЦИПАЛЬНОГО ДОЛГА</t>
  </si>
  <si>
    <t xml:space="preserve">017 1300 0000000 000 000 </t>
  </si>
  <si>
    <t>Обслуживание государственного внутреннего и муниципального долга</t>
  </si>
  <si>
    <t xml:space="preserve">017 1301 0000000 000 000 </t>
  </si>
  <si>
    <t>Подпрограмма "Управление муниципальным долгом Бокситогорского муниципального района"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Подпрограмма "Управление муниципальным долгом Бокситогорского муниципального района"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Подпрограмма "Управление муниципальным долгом Бокситогорского муниципального района"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на 2014-2017 годы"</t>
  </si>
  <si>
    <t xml:space="preserve">017 1301 5620000 000 000 </t>
  </si>
  <si>
    <t>Процентные платежи по муниципальному долгу муниципального образования в рамках подпрограммы "Управление муниципальным долгом Бокситогорского муниципального района"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Подпрограмма "Управление муниципальным долгом Бокситогорского муниципального района"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на 2014-2017 годы"</t>
  </si>
  <si>
    <t xml:space="preserve">017 1301 5621301 000 000 </t>
  </si>
  <si>
    <t>Обслуживание муниципального долга</t>
  </si>
  <si>
    <t xml:space="preserve">017 1301 5621301 730 000 </t>
  </si>
  <si>
    <t xml:space="preserve">017 1301 5621301 730 200 </t>
  </si>
  <si>
    <t>Обслуживание государственного (муниципального) долга</t>
  </si>
  <si>
    <t xml:space="preserve">017 1301 5621301 730 230 </t>
  </si>
  <si>
    <t>Обслуживание внутреннего долга</t>
  </si>
  <si>
    <t xml:space="preserve">017 1301 5621301 730 231 </t>
  </si>
  <si>
    <t>МЕЖБЮДЖЕТНЫЕ ТРАНСФЕРТЫ ОБЩЕГО ХАРАКТЕРА БЮДЖЕТАМ СУБЪЕКТОВ РОССИЙСКОЙ ФЕДЕРАЦИИ И МУНИЦИПАЛЬНЫХ ОБРАЗОВАНИЙ</t>
  </si>
  <si>
    <t xml:space="preserve">017 1400 0000000 000 000 </t>
  </si>
  <si>
    <t>Дотации на выравнивание бюджетной обеспеченности субъектов Российской Федерации и муниципальных образований</t>
  </si>
  <si>
    <t xml:space="preserve">017 1401 0000000 000 000 </t>
  </si>
  <si>
    <t xml:space="preserve">017 1401 5610000 000 000 </t>
  </si>
  <si>
    <t xml:space="preserve">017 1401 5617101 000 000 </t>
  </si>
  <si>
    <t xml:space="preserve">017 1401 5617101 511 000 </t>
  </si>
  <si>
    <t xml:space="preserve">017 1401 5617101 511 200 </t>
  </si>
  <si>
    <t xml:space="preserve">017 1401 5617101 511 250 </t>
  </si>
  <si>
    <t xml:space="preserve">017 1401 5617101 511 251 </t>
  </si>
  <si>
    <t>Дотации на выравнивание бюджетной обеспеченности муниципальных образований Бокситогорского муниципального района в рамках подпрограммы "Межбюджетные отношения в Бокситогорском муниципальном районе"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на 2014-2017 годы"</t>
  </si>
  <si>
    <t xml:space="preserve">017 1401 561Б746 000 000 </t>
  </si>
  <si>
    <t xml:space="preserve">017 1401 561Б746 511 000 </t>
  </si>
  <si>
    <t xml:space="preserve">017 1401 561Б746 511 200 </t>
  </si>
  <si>
    <t xml:space="preserve">017 1401 561Б746 511 250 </t>
  </si>
  <si>
    <t xml:space="preserve">017 1401 561Б746 511 251 </t>
  </si>
  <si>
    <t>Прочие межбюджетные трансферты общего характера</t>
  </si>
  <si>
    <t xml:space="preserve">017 1403 0000000 000 000 </t>
  </si>
  <si>
    <t xml:space="preserve">017 1403 5610000 000 000 </t>
  </si>
  <si>
    <t>Мероприятия по осуществлению мер по обеспечению сбалансированности местных бюджетов в рамках подпрограммы "Межбюджетные отношения в Бокситогорском муниципальном районе"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на 2014-2017 годы"</t>
  </si>
  <si>
    <t xml:space="preserve">017 1403 561Б747 000 000 </t>
  </si>
  <si>
    <t xml:space="preserve">017 1403 561Б747 540 000 </t>
  </si>
  <si>
    <t xml:space="preserve">017 1403 561Б747 540 200 </t>
  </si>
  <si>
    <t xml:space="preserve">017 1403 561Б747 540 250 </t>
  </si>
  <si>
    <t xml:space="preserve">017 1403 561Б747 540 251 </t>
  </si>
  <si>
    <t xml:space="preserve">017 1403 6830000 000 000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</si>
  <si>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</si>
  <si>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017 1403 6837202 000 000 </t>
  </si>
  <si>
    <t xml:space="preserve">017 1403 6837202 540 000 </t>
  </si>
  <si>
    <t xml:space="preserve">017 1403 6837202 540 200 </t>
  </si>
  <si>
    <t xml:space="preserve">017 1403 6837202 540 250 </t>
  </si>
  <si>
    <t xml:space="preserve">017 1403 6837202 540 251 </t>
  </si>
  <si>
    <t>Подготовка и проведение мероприятий, посвященных Дню образования Ленинградской областив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</si>
  <si>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017 1403 6837203 000 000 </t>
  </si>
  <si>
    <t xml:space="preserve">017 1403 6837203 540 000 </t>
  </si>
  <si>
    <t xml:space="preserve">017 1403 6837203 540 200 </t>
  </si>
  <si>
    <t xml:space="preserve">017 1403 6837203 540 250 </t>
  </si>
  <si>
    <t xml:space="preserve">017 1403 6837203 540 251 </t>
  </si>
  <si>
    <t>Межбюджетные трансферты, передаваемые бюджетам поселений из бюджета Бокситогорского муниципального района на мероприятия по расселению ветхого фонда поселений в рамках непрограммных расходов органов местного самоуправления Бокситогорского муниципального района</t>
  </si>
  <si>
    <t xml:space="preserve">017 1403 683Б146 000 000 </t>
  </si>
  <si>
    <t xml:space="preserve">017 1403 683Б146 540 000 </t>
  </si>
  <si>
    <t xml:space="preserve">017 1403 683Б146 540 200 </t>
  </si>
  <si>
    <t xml:space="preserve">017 1403 683Б146 540 250 </t>
  </si>
  <si>
    <t xml:space="preserve">017 1403 683Б146 540 251 </t>
  </si>
  <si>
    <t>Комитет образования администрации Бокситогорского муниципального района Ленинградской области</t>
  </si>
  <si>
    <t xml:space="preserve">032 0000 0000000 000 000 </t>
  </si>
  <si>
    <t xml:space="preserve">032 0300 0000000 000 000 </t>
  </si>
  <si>
    <t xml:space="preserve">032 0314 0000000 000 000 </t>
  </si>
  <si>
    <t xml:space="preserve">032 0314 5710000 000 000 </t>
  </si>
  <si>
    <t>Совершенствование системы мер по профилактике терроризма и минимизации его последствий в рамках подпрограммы "Обеспечение правопорядка и профилактика правонарушений" муниципальной программы "Безопасность Бокситогорского муниципального района на 2015-2017 годы"</t>
  </si>
  <si>
    <t xml:space="preserve">032 0314 5711332 000 000 </t>
  </si>
  <si>
    <t xml:space="preserve">032 0314 5711332 244 000 </t>
  </si>
  <si>
    <t xml:space="preserve">032 0314 5711332 244 200 </t>
  </si>
  <si>
    <t xml:space="preserve">032 0314 5711332 244 220 </t>
  </si>
  <si>
    <t xml:space="preserve">032 0314 5711332 244 226 </t>
  </si>
  <si>
    <t xml:space="preserve">032 0314 5711332 612 000 </t>
  </si>
  <si>
    <t xml:space="preserve">032 0314 5711332 612 200 </t>
  </si>
  <si>
    <t xml:space="preserve">032 0314 5711332 612 240 </t>
  </si>
  <si>
    <t xml:space="preserve">032 0314 5711332 612 241 </t>
  </si>
  <si>
    <t xml:space="preserve">032 0314 5711334 000 000 </t>
  </si>
  <si>
    <t xml:space="preserve">032 0314 5711334 612 000 </t>
  </si>
  <si>
    <t xml:space="preserve">032 0314 5711334 612 200 </t>
  </si>
  <si>
    <t xml:space="preserve">032 0314 5711334 612 240 </t>
  </si>
  <si>
    <t xml:space="preserve">032 0314 5711334 612 241 </t>
  </si>
  <si>
    <t xml:space="preserve">032 0400 0000000 000 000 </t>
  </si>
  <si>
    <t xml:space="preserve">032 0412 0000000 000 000 </t>
  </si>
  <si>
    <t>Подпрограмма "Повышение безопасности дорожного движения на территории Бокситогорского района Ленинградской области" муниципальной программы Бокситогорского муниципального района "Безопасность Бокситогорского муниципального района на 2015-2017 годы"</t>
  </si>
  <si>
    <t xml:space="preserve">032 0412 5730000 000 000 </t>
  </si>
  <si>
    <t>Проведение и участие в районных, областных и межрегиональных мероприятиях в рамках подпрограммы "Повышение безопасности дорожного движения на территории Бокситогорского муниципального района Ленинградской области" муниципальной программы Ленинградской области "Безопасность Бокситогорского муниципального района на 2015-2017 годы "</t>
  </si>
  <si>
    <t xml:space="preserve">032 0412 5731085 000 000 </t>
  </si>
  <si>
    <t xml:space="preserve">032 0412 5731085 244 000 </t>
  </si>
  <si>
    <t xml:space="preserve">032 0412 5731085 244 200 </t>
  </si>
  <si>
    <t xml:space="preserve">032 0412 5731085 244 290 </t>
  </si>
  <si>
    <t xml:space="preserve">032 0700 0000000 000 000 </t>
  </si>
  <si>
    <t xml:space="preserve">032 0701 0000000 000 000 </t>
  </si>
  <si>
    <t xml:space="preserve">032 0701 5210000 000 000 </t>
  </si>
  <si>
    <t>Расходы на обеспечение деятельности муниципальных казённых учреждений в рамках подпрограммы "Развитие дошкольного образования детей Бокситогорского муниципального района Ленинградской области " муниципальной программы "Современное образование в Бокситогорском муниципальном районе Ленинградской области на 2015-2017 годы"</t>
  </si>
  <si>
    <t xml:space="preserve">032 0701 5210016 000 000 </t>
  </si>
  <si>
    <t xml:space="preserve">032 0701 5210016 111 000 </t>
  </si>
  <si>
    <t xml:space="preserve">032 0701 5210016 111 200 </t>
  </si>
  <si>
    <t xml:space="preserve">032 0701 5210016 111 210 </t>
  </si>
  <si>
    <t xml:space="preserve">032 0701 5210016 111 211 </t>
  </si>
  <si>
    <t xml:space="preserve">032 0701 5210016 111 213 </t>
  </si>
  <si>
    <t xml:space="preserve">032 0701 5210016 112 000 </t>
  </si>
  <si>
    <t xml:space="preserve">032 0701 5210016 112 200 </t>
  </si>
  <si>
    <t xml:space="preserve">032 0701 5210016 112 210 </t>
  </si>
  <si>
    <t xml:space="preserve">032 0701 5210016 112 212 </t>
  </si>
  <si>
    <t xml:space="preserve">032 0701 5210016 112 220 </t>
  </si>
  <si>
    <t xml:space="preserve">032 0701 5210016 112 222 </t>
  </si>
  <si>
    <t xml:space="preserve">032 0701 5210016 242 000 </t>
  </si>
  <si>
    <t xml:space="preserve">032 0701 5210016 242 200 </t>
  </si>
  <si>
    <t xml:space="preserve">032 0701 5210016 242 220 </t>
  </si>
  <si>
    <t xml:space="preserve">032 0701 5210016 242 221 </t>
  </si>
  <si>
    <t xml:space="preserve">032 0701 5210016 242 225 </t>
  </si>
  <si>
    <t xml:space="preserve">032 0701 5210016 242 226 </t>
  </si>
  <si>
    <t xml:space="preserve">032 0701 5210016 242 300 </t>
  </si>
  <si>
    <t xml:space="preserve">032 0701 5210016 242 340 </t>
  </si>
  <si>
    <t xml:space="preserve">032 0701 5210016 244 000 </t>
  </si>
  <si>
    <t xml:space="preserve">032 0701 5210016 244 200 </t>
  </si>
  <si>
    <t xml:space="preserve">032 0701 5210016 244 220 </t>
  </si>
  <si>
    <t xml:space="preserve">032 0701 5210016 244 223 </t>
  </si>
  <si>
    <t xml:space="preserve">032 0701 5210016 244 225 </t>
  </si>
  <si>
    <t xml:space="preserve">032 0701 5210016 244 226 </t>
  </si>
  <si>
    <t xml:space="preserve">032 0701 5210016 244 290 </t>
  </si>
  <si>
    <t xml:space="preserve">032 0701 5210016 244 300 </t>
  </si>
  <si>
    <t xml:space="preserve">032 0701 5210016 244 310 </t>
  </si>
  <si>
    <t xml:space="preserve">032 0701 5210016 244 340 </t>
  </si>
  <si>
    <t>Уплата налога на имущество организаций и земельного налога</t>
  </si>
  <si>
    <t xml:space="preserve">032 0701 5210016 851 000 </t>
  </si>
  <si>
    <t xml:space="preserve">032 0701 5210016 851 200 </t>
  </si>
  <si>
    <t xml:space="preserve">032 0701 5210016 851 290 </t>
  </si>
  <si>
    <t xml:space="preserve">032 0701 5210016 852 000 </t>
  </si>
  <si>
    <t xml:space="preserve">032 0701 5210016 852 200 </t>
  </si>
  <si>
    <t xml:space="preserve">032 0701 5210016 852 290 </t>
  </si>
  <si>
    <t xml:space="preserve">032 0701 5210016 853 000 </t>
  </si>
  <si>
    <t xml:space="preserve">032 0701 5210016 853 200 </t>
  </si>
  <si>
    <t xml:space="preserve">032 0701 5210016 853 290 </t>
  </si>
  <si>
    <t>Предоставление субсидий муниципальным бюджетным учреждениям в рамках подпрограммы "Развитие дошкольного образования детей Бокситогорского муниципального района Ленинградской области " муниципальной программы "Современное образование в Бокситогорском муниципальном районе Ленинградской области на 2015-2017 годы"</t>
  </si>
  <si>
    <t xml:space="preserve">032 0701 5210017 000 000 </t>
  </si>
  <si>
    <t xml:space="preserve">032 0701 5210017 611 000 </t>
  </si>
  <si>
    <t xml:space="preserve">032 0701 5210017 611 200 </t>
  </si>
  <si>
    <t xml:space="preserve">032 0701 5210017 611 240 </t>
  </si>
  <si>
    <t xml:space="preserve">032 0701 5210017 611 241 </t>
  </si>
  <si>
    <t>Укрепление материально-технической базы организаций дошкольного образования в рамках подпрограммы "Развитие дошкольного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</si>
  <si>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032 0701 5211049 000 000 </t>
  </si>
  <si>
    <t xml:space="preserve">032 0701 5211049 244 000 </t>
  </si>
  <si>
    <t xml:space="preserve">032 0701 5211049 244 200 </t>
  </si>
  <si>
    <t xml:space="preserve">032 0701 5211049 244 220 </t>
  </si>
  <si>
    <t>Единовременная денежная выплата на проведение капитального ремонта индивидуальных жилых домов в рамках подпрограммы "Развитие мер социальной поддержки отдельных категорий граждан" муниципальной программы "Социальная поддержка отдельных категорий граждан в Бокситогорскому муниципальном районе на 2015-2017 годы"</t>
  </si>
  <si>
    <t xml:space="preserve">001 1003 5317164 000 000 </t>
  </si>
  <si>
    <t xml:space="preserve">001 1003 5317164 321 000 </t>
  </si>
  <si>
    <t xml:space="preserve">001 1003 5317164 321 200 </t>
  </si>
  <si>
    <t xml:space="preserve">001 1003 5317164 321 260 </t>
  </si>
  <si>
    <t xml:space="preserve">001 1003 5317164 321 262 </t>
  </si>
  <si>
    <t xml:space="preserve">001 1003 5330000 000 000 </t>
  </si>
  <si>
    <t>Подготовка граждан, желающих принять на воспитание в свою семью ребенка, оставшегося без попечения родителей,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 за счет средств областного бюджета</t>
  </si>
  <si>
    <t xml:space="preserve">001 1003 5337145 000 000 </t>
  </si>
  <si>
    <t xml:space="preserve">001 1003 5337145 244 000 </t>
  </si>
  <si>
    <t xml:space="preserve">001 1003 5337145 244 200 </t>
  </si>
  <si>
    <t xml:space="preserve">001 1003 5337145 244 220 </t>
  </si>
  <si>
    <t xml:space="preserve">001 1003 5337145 244 226 </t>
  </si>
  <si>
    <t>Обеспечение бесплатного проезда детей-сирот и детей, оставшихся без попечения родителей, обучающихся в муниципальных образовательных учреждениях Ленинградской области,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 за счет средств областного бюджета</t>
  </si>
  <si>
    <t xml:space="preserve">001 1003 5337147 000 000 </t>
  </si>
  <si>
    <t>Пособия, компенсации, меры социальной поддержки по публичным нормативным обязательствам</t>
  </si>
  <si>
    <t xml:space="preserve">001 1003 5337147 313 000 </t>
  </si>
  <si>
    <t xml:space="preserve">001 1003 5337147 313 200 </t>
  </si>
  <si>
    <t xml:space="preserve">001 1003 5337147 313 260 </t>
  </si>
  <si>
    <t xml:space="preserve">001 1003 5337147 313 262 </t>
  </si>
  <si>
    <t>Обеспечение текущего ремонта жилых помещений, находящихся в собственности у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 за счет средств областного бюджета</t>
  </si>
  <si>
    <t xml:space="preserve">001 1003 5337148 000 000 </t>
  </si>
  <si>
    <t xml:space="preserve">001 1003 5337148 244 000 </t>
  </si>
  <si>
    <t xml:space="preserve">001 1003 5337148 244 200 </t>
  </si>
  <si>
    <t xml:space="preserve">001 1003 5337148 244 220 </t>
  </si>
  <si>
    <t xml:space="preserve">001 1003 5337148 244 226 </t>
  </si>
  <si>
    <t>Предоставление мер социальной поддержки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 за счет средств областного бюджета</t>
  </si>
  <si>
    <t xml:space="preserve">001 1003 5337149 000 000 </t>
  </si>
  <si>
    <t xml:space="preserve">001 1003 5337149 321 000 </t>
  </si>
  <si>
    <t xml:space="preserve">001 1003 5337149 321 200 </t>
  </si>
  <si>
    <t xml:space="preserve">001 1003 5337149 321 260 </t>
  </si>
  <si>
    <t xml:space="preserve">001 1003 5337149 321 262 </t>
  </si>
  <si>
    <t>Освобождение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учреждениях для детей-сирот и детей, оставшихся без попечения родителей, в иных образовательных учреждениях,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оплаты за определение технического состояния и оценку стоимости жилого помещения в случае передачи его в собственность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 за счет средств областного бюджета</t>
  </si>
  <si>
    <t xml:space="preserve">001 1003 5337150 000 000 </t>
  </si>
  <si>
    <t xml:space="preserve">001 1003 5337150 321 000 </t>
  </si>
  <si>
    <t xml:space="preserve">001 1003 5337150 321 200 </t>
  </si>
  <si>
    <t xml:space="preserve">001 1003 5337150 321 260 </t>
  </si>
  <si>
    <t xml:space="preserve">001 1003 5337150 321 262 </t>
  </si>
  <si>
    <t>Подпрограмма "Обеспечение жильем, оказание содействия для приобретения жилья отдельным категориям граждан, установленных федеральным и областным законодательством на территории Бокситогосркого муниципального района"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</si>
  <si>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001 1003 5370000 000 000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</si>
  <si>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в рамках подпрограммы "Обеспечение жильем, оказание содействия для приобретения жилья отдельным категориям граждан, установленных федеральным и областным законодательством на территории Бокситогосркого муниципального района"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за счет средств федерального бюджета</t>
  </si>
  <si>
    <t xml:space="preserve">001 1003 5375134 000 000 </t>
  </si>
  <si>
    <t>Субсидии гражданам на приобретение жилья</t>
  </si>
  <si>
    <t xml:space="preserve">001 1003 5375134 322 000 </t>
  </si>
  <si>
    <t xml:space="preserve">001 1003 5375134 322 200 </t>
  </si>
  <si>
    <t xml:space="preserve">001 1003 5375134 322 260 </t>
  </si>
  <si>
    <t xml:space="preserve">001 1003 5375134 322 262 </t>
  </si>
  <si>
    <t>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в рамках подпрограммы "Обеспечение жильем, оказание содействия для приобретения жилья отдельным категориям граждан, установленных федеральным и областным законодательством на территории Бокситогорского муниципального района"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за счет средств федерального бюджета</t>
  </si>
  <si>
    <t xml:space="preserve">001 1003 5375135 000 000 </t>
  </si>
  <si>
    <t xml:space="preserve">001 1003 5375135 322 000 </t>
  </si>
  <si>
    <t xml:space="preserve">001 1003 5375135 322 200 </t>
  </si>
  <si>
    <t xml:space="preserve">001 1003 5375135 322 260 </t>
  </si>
  <si>
    <t xml:space="preserve">001 1003 5375135 322 262 </t>
  </si>
  <si>
    <t>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 в рамках подпрограммы "Обеспечение жильем, оказание содействия для приобретения жилья отдельным категориям граждан, установленных федеральным и областным законодательством на территории Бокситогосркого муниципального района"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за счет средств областного бюджета</t>
  </si>
  <si>
    <t xml:space="preserve">001 1003 5377140 000 000 </t>
  </si>
  <si>
    <t xml:space="preserve">001 1003 5377140 322 000 </t>
  </si>
  <si>
    <t xml:space="preserve">001 1003 5377140 322 200 </t>
  </si>
  <si>
    <t xml:space="preserve">001 1003 5377140 322 260 </t>
  </si>
  <si>
    <t xml:space="preserve">001 1003 5377140 322 262 </t>
  </si>
  <si>
    <t>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 в рамках подпрограммы "Обеспечение жильем, оказание содействия для приобретения жилья отдельным категориям граждан, установленных федеральным и областным законодательством на территории Бокситогорского муниципального района"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за счет средств областного бюджета</t>
  </si>
  <si>
    <t xml:space="preserve">001 1003 5377141 000 000 </t>
  </si>
  <si>
    <t xml:space="preserve">001 1003 5377141 322 000 </t>
  </si>
  <si>
    <t xml:space="preserve">001 1003 5377141 322 200 </t>
  </si>
  <si>
    <t xml:space="preserve">001 1003 5377141 322 260 </t>
  </si>
  <si>
    <t xml:space="preserve">001 1003 5377141 322 262 </t>
  </si>
  <si>
    <t>Охрана семьи и детства</t>
  </si>
  <si>
    <t xml:space="preserve">001 1004 0000000 000 000 </t>
  </si>
  <si>
    <t xml:space="preserve">001 1004 5330000 000 000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</si>
  <si>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 за счет средств федерального бюджета</t>
  </si>
  <si>
    <t xml:space="preserve">001 1004 5335082 000 000 </t>
  </si>
  <si>
    <t xml:space="preserve">001 1004 5335082 244 000 </t>
  </si>
  <si>
    <t xml:space="preserve">001 1004 5335082 244 300 </t>
  </si>
  <si>
    <t xml:space="preserve">001 1004 5335082 244 310 </t>
  </si>
  <si>
    <t>Выплата единовременного пособия при всех формах устройства детей, лишенных родительского попечения, в семью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 за счет средств федерального бюджета</t>
  </si>
  <si>
    <t xml:space="preserve">001 1004 5335260 000 000 </t>
  </si>
  <si>
    <t xml:space="preserve">001 1004 5335260 313 000 </t>
  </si>
  <si>
    <t xml:space="preserve">001 1004 5335260 313 200 </t>
  </si>
  <si>
    <t xml:space="preserve">001 1004 5335260 313 260 </t>
  </si>
  <si>
    <t xml:space="preserve">001 1004 5335260 313 262 </t>
  </si>
  <si>
    <t>Обеспечение жильем сирот и детей, оставшихся без попечения родителей и лиц из числа детей-сирот или детей, оставшихся без попечения родителей жилыми помещениями по договорам специализированного найма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 за счет средств областного бюджета</t>
  </si>
  <si>
    <t xml:space="preserve">001 1004 5337139 000 000 </t>
  </si>
  <si>
    <t xml:space="preserve">001 1004 5337139 244 000 </t>
  </si>
  <si>
    <t xml:space="preserve">001 1004 5337139 244 300 </t>
  </si>
  <si>
    <t xml:space="preserve">001 1004 5337139 244 310 </t>
  </si>
  <si>
    <t>Приобретение товаров, работ, услуг в пользу граждан в целях их социального обеспечения</t>
  </si>
  <si>
    <t xml:space="preserve">001 1004 5337139 323 000 </t>
  </si>
  <si>
    <t xml:space="preserve">001 1004 5337139 323 300 </t>
  </si>
  <si>
    <t xml:space="preserve">001 1004 5337139 323 310 </t>
  </si>
  <si>
    <t>Вознаграждение, причитающееся приемному родителю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</si>
  <si>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001 1004 5337143 000 000 </t>
  </si>
  <si>
    <t xml:space="preserve">001 1004 5337143 313 000 </t>
  </si>
  <si>
    <t xml:space="preserve">001 1004 5337143 313 200 </t>
  </si>
  <si>
    <t xml:space="preserve">001 1004 5337143 313 260 </t>
  </si>
  <si>
    <t xml:space="preserve">001 1004 5337143 313 262 </t>
  </si>
  <si>
    <t>Содержание детей-сирот и детей, оставшихся без попечения родителей, в семьях опекунов (попечителей) и приемных семьях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 за счет средств областного бюджета</t>
  </si>
  <si>
    <t xml:space="preserve">001 1004 5337146 000 000 </t>
  </si>
  <si>
    <t xml:space="preserve">001 1004 5337146 313 000 </t>
  </si>
  <si>
    <t xml:space="preserve">001 1004 5337146 313 200 </t>
  </si>
  <si>
    <t xml:space="preserve">001 1004 5337146 313 260 </t>
  </si>
  <si>
    <t xml:space="preserve">001 1004 5337146 313 262 </t>
  </si>
  <si>
    <t>Другие вопросы в области социальной политики</t>
  </si>
  <si>
    <t xml:space="preserve">001 1006 0000000 000 000 </t>
  </si>
  <si>
    <t>Муниципальная программа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</si>
  <si>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001 1006 5300000 000 000 </t>
  </si>
  <si>
    <t>Создание и сохранение рабочих мест для инвалидов, а также создание ими собственного дела в Бокситогорском муниципальном районе в рамках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</si>
  <si>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001 1006 5301445 000 000 </t>
  </si>
  <si>
    <t xml:space="preserve">001 1006 5301445 244 000 </t>
  </si>
  <si>
    <t xml:space="preserve">001 1006 5301445 244 200 </t>
  </si>
  <si>
    <t xml:space="preserve">001 1006 5301445 244 220 </t>
  </si>
  <si>
    <t xml:space="preserve">001 1006 5301445 244 226 </t>
  </si>
  <si>
    <t>Подпрограмма "Поддержка социально-ориентированных некоммерческих организаций" муниципальной программы Бокситогорского муниципального района "Устойчивое общественное развитие в Бокситогорском муниципальном районе на 2015-2017 годы"</t>
  </si>
  <si>
    <t xml:space="preserve">001 1006 6440000 000 000 </t>
  </si>
  <si>
    <t>Поддержка социально-ориентированных некоммерческих организаций в рамках подпрограммы "Поддержка социально-ориентированных некоммерческих организаций" муниципальной программы "Устойчивое общественное развитие в Бокситогорском муниципальном районе на 2015-2017 годы"</t>
  </si>
  <si>
    <t xml:space="preserve">001 1006 6441006 000 000 </t>
  </si>
  <si>
    <t xml:space="preserve">001 1006 6441006 630 000 </t>
  </si>
  <si>
    <t xml:space="preserve">001 1006 6441006 630 200 </t>
  </si>
  <si>
    <t xml:space="preserve">001 1006 6441006 630 240 </t>
  </si>
  <si>
    <t xml:space="preserve">001 1006 6441006 630 242 </t>
  </si>
  <si>
    <t>Поддержка социально-ориентированных некоммерческих организаций в рамках подпрограммы "Поддержка социально-ориентированных некоммерческих организаций" муниципальной программы "Устойчивое общественное развитие в Бокситогорском муниципальном районе на 2015-2017 годы" за счет средств областного бюджета</t>
  </si>
  <si>
    <t xml:space="preserve">001 1006 6447206 000 000 </t>
  </si>
  <si>
    <t xml:space="preserve">001 1006 6447206 630 000 </t>
  </si>
  <si>
    <t xml:space="preserve">001 1006 6447206 630 200 </t>
  </si>
  <si>
    <t xml:space="preserve">001 1006 6447206 630 240 </t>
  </si>
  <si>
    <t xml:space="preserve">001 1006 6447206 630 242 </t>
  </si>
  <si>
    <t>ФИЗИЧЕСКАЯ КУЛЬТУРА И СПОРТ</t>
  </si>
  <si>
    <t xml:space="preserve">001 1100 0000000 000 000 </t>
  </si>
  <si>
    <t>Физическая культура</t>
  </si>
  <si>
    <t xml:space="preserve">001 1101 0000000 000 000 </t>
  </si>
  <si>
    <t>Подпрограмма "Развитие физической культуры и спорта в Бокситогорском муниципальном районе"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</si>
  <si>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001 1101 5430000 000 000 </t>
  </si>
  <si>
    <t>Проведение и участие в районных, областных и межрегиональных мероприятиях в рамках подпрограммы "Развитие физической культуры и спорта в Бокситогорском муниципальном районе"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</si>
  <si>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001 1101 5431085 000 000 </t>
  </si>
  <si>
    <t xml:space="preserve">001 1101 5431085 244 000 </t>
  </si>
  <si>
    <t xml:space="preserve">001 1101 5431085 244 200 </t>
  </si>
  <si>
    <t xml:space="preserve">001 1101 5431085 244 220 </t>
  </si>
  <si>
    <t xml:space="preserve">001 1101 5431085 244 222 </t>
  </si>
  <si>
    <t xml:space="preserve">001 1101 5431085 244 226 </t>
  </si>
  <si>
    <t xml:space="preserve">001 1101 5431085 244 290 </t>
  </si>
  <si>
    <t xml:space="preserve">001 1101 5431085 244 300 </t>
  </si>
  <si>
    <t xml:space="preserve">001 1101 5431085 244 340 </t>
  </si>
  <si>
    <t>Создание условий для проведения физкультурно-массовых и спортивных мероприятий в рамках подпрограммы "Развитие физической культуры и спорта в Бокситогорском муниципальном районе"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</si>
  <si>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001 1101 5431103 000 000 </t>
  </si>
  <si>
    <t xml:space="preserve">001 1101 5431103 244 000 </t>
  </si>
  <si>
    <t xml:space="preserve">001 1101 5431103 244 300 </t>
  </si>
  <si>
    <t xml:space="preserve">001 1101 5431103 244 310 </t>
  </si>
  <si>
    <t xml:space="preserve">001 1101 5431103 244 340 </t>
  </si>
  <si>
    <t>СРЕДСТВА МАССОВОЙ ИНФОРМАЦИИ</t>
  </si>
  <si>
    <t xml:space="preserve">001 1200 0000000 000 000 </t>
  </si>
  <si>
    <t>Периодическая печать и издательства</t>
  </si>
  <si>
    <t xml:space="preserve">001 1202 0000000 000 000 </t>
  </si>
  <si>
    <t>Подпрограмма "Общество и власть" муниципальной программы Бокситогорского муниципального района "Устойчивое общественное развитие в Бокситогорском муниципальном районе на 2015-2017 годы"</t>
  </si>
  <si>
    <t xml:space="preserve">001 1202 6430000 000 000 </t>
  </si>
  <si>
    <t>Субсидии юридическим лицам в сфере средств массовой информации в рамках подпрограммы "Общество и власть" муниципальной программы "Устойчивое общественное развитие в Бокситогорском муниципальном районе на 2015-2017 годы"</t>
  </si>
  <si>
    <t xml:space="preserve">001 1202 6431202 000 000 </t>
  </si>
  <si>
    <t xml:space="preserve">001 1202 6431202 630 000 </t>
  </si>
  <si>
    <t xml:space="preserve">001 1202 6431202 630 200 </t>
  </si>
  <si>
    <t xml:space="preserve">001 1202 6431202 630 240 </t>
  </si>
  <si>
    <t xml:space="preserve">001 1202 6431202 630 242 </t>
  </si>
  <si>
    <t>Совет депутатов Бокситогорского муниципального района Ленинградской области</t>
  </si>
  <si>
    <t xml:space="preserve">015 0000 0000000 000 000 </t>
  </si>
  <si>
    <t xml:space="preserve">015 0100 0000000 000 000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</si>
  <si>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</si>
  <si>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015 0103 0000000 000 000 </t>
  </si>
  <si>
    <t>Обеспечение деятельности совета депутатов Бокситогорского муниципального района</t>
  </si>
  <si>
    <t xml:space="preserve">015 0103 6710000 000 000 </t>
  </si>
  <si>
    <t>Расходы на выплаты по оплате труда работников органов местного самоуправления в рамках обеспечения деятельности совета депутатов Бокситогорского муниципального района</t>
  </si>
  <si>
    <t xml:space="preserve">015 0103 6710014 000 000 </t>
  </si>
  <si>
    <t xml:space="preserve">015 0103 6710014 121 000 </t>
  </si>
  <si>
    <t xml:space="preserve">015 0103 6710014 121 200 </t>
  </si>
  <si>
    <t xml:space="preserve">015 0103 6710014 121 210 </t>
  </si>
  <si>
    <t xml:space="preserve">015 0103 6710014 121 211 </t>
  </si>
  <si>
    <t xml:space="preserve">015 0103 6710014 121 213 </t>
  </si>
  <si>
    <t>Расходы на обеспечение функций органов местного самоуправления в рамках обеспечения деятельности совета депутатов Бокситогорского муниципального района</t>
  </si>
  <si>
    <t xml:space="preserve">015 0103 6710015 000 000 </t>
  </si>
  <si>
    <t xml:space="preserve">015 0103 6710015 122 000 </t>
  </si>
  <si>
    <t xml:space="preserve">015 0103 6710015 122 200 </t>
  </si>
  <si>
    <t xml:space="preserve">015 0103 6710015 122 210 </t>
  </si>
  <si>
    <t xml:space="preserve">015 0103 6710015 122 212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</si>
  <si>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</si>
  <si>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015 0103 6710015 123 000 </t>
  </si>
  <si>
    <t xml:space="preserve">015 0103 6710015 123 200 </t>
  </si>
  <si>
    <t xml:space="preserve">015 0103 6710015 123 220 </t>
  </si>
  <si>
    <t xml:space="preserve">015 0103 6710015 123 226 </t>
  </si>
  <si>
    <t xml:space="preserve">015 0103 6710015 242 000 </t>
  </si>
  <si>
    <t xml:space="preserve">015 0103 6710015 242 200 </t>
  </si>
  <si>
    <t xml:space="preserve">015 0103 6710015 242 220 </t>
  </si>
  <si>
    <t xml:space="preserve">015 0103 6710015 242 221 </t>
  </si>
  <si>
    <t xml:space="preserve">015 0103 6710015 242 226 </t>
  </si>
  <si>
    <t xml:space="preserve">015 0103 6710015 242 300 </t>
  </si>
  <si>
    <t xml:space="preserve">015 0103 6710015 242 340 </t>
  </si>
  <si>
    <t xml:space="preserve">015 0103 6710015 244 000 </t>
  </si>
  <si>
    <t xml:space="preserve">015 0103 6710015 244 200 </t>
  </si>
  <si>
    <t xml:space="preserve">015 0103 6710015 244 220 </t>
  </si>
  <si>
    <t xml:space="preserve">015 0103 6710015 244 222 </t>
  </si>
  <si>
    <t xml:space="preserve">015 0103 6710015 244 226 </t>
  </si>
  <si>
    <t xml:space="preserve">015 0103 6710015 244 300 </t>
  </si>
  <si>
    <t xml:space="preserve">015 0103 6710015 244 340 </t>
  </si>
  <si>
    <t xml:space="preserve">015 0103 6710015 853 000 </t>
  </si>
  <si>
    <t xml:space="preserve">015 0103 6710015 853 200 </t>
  </si>
  <si>
    <t xml:space="preserve">015 0103 6710015 853 290 </t>
  </si>
  <si>
    <t>Обеспечение деятельности контрольно-счетной комиссии Бокситогорского муниципального района</t>
  </si>
  <si>
    <t xml:space="preserve">015 0103 6720000 000 000 </t>
  </si>
  <si>
    <t>Расходы на выплаты по оплате труда работников органов местного самоуправления в рамках обеспечения деятельности контрольно-счетной комиссии Бокситогорского муниципального района</t>
  </si>
  <si>
    <t xml:space="preserve">015 0103 6720014 000 000 </t>
  </si>
  <si>
    <t xml:space="preserve">015 0103 6720014 121 000 </t>
  </si>
  <si>
    <t xml:space="preserve">015 0103 6720014 121 200 </t>
  </si>
  <si>
    <t xml:space="preserve">015 0103 6720014 121 210 </t>
  </si>
  <si>
    <t xml:space="preserve">015 0103 6720014 121 211 </t>
  </si>
  <si>
    <t xml:space="preserve">015 0103 6720014 121 213 </t>
  </si>
  <si>
    <t>Расходы на обеспечение функций органов местного самоуправления в рамках обеспечения деятельности контрольно-счетной комиссии Бокситогорского муниципального района</t>
  </si>
  <si>
    <t xml:space="preserve">015 0103 6720015 000 000 </t>
  </si>
  <si>
    <t xml:space="preserve">015 0103 6720015 122 000 </t>
  </si>
  <si>
    <t xml:space="preserve">015 0103 6720015 122 200 </t>
  </si>
  <si>
    <t xml:space="preserve">015 0103 6720015 122 210 </t>
  </si>
  <si>
    <t xml:space="preserve">015 0103 6720015 122 212 </t>
  </si>
  <si>
    <t xml:space="preserve">015 0103 6720015 242 000 </t>
  </si>
  <si>
    <t xml:space="preserve">015 0103 6720015 242 200 </t>
  </si>
  <si>
    <t xml:space="preserve">015 0103 6720015 242 220 </t>
  </si>
  <si>
    <t xml:space="preserve">015 0103 6720015 242 221 </t>
  </si>
  <si>
    <t xml:space="preserve">015 0103 6720015 242 300 </t>
  </si>
  <si>
    <t xml:space="preserve">015 0103 6720015 242 340 </t>
  </si>
  <si>
    <t xml:space="preserve">015 0103 6720015 244 000 </t>
  </si>
  <si>
    <t xml:space="preserve">015 0103 6720015 244 200 </t>
  </si>
  <si>
    <t xml:space="preserve">015 0103 6720015 244 220 </t>
  </si>
  <si>
    <t xml:space="preserve">015 0103 6720015 244 226 </t>
  </si>
  <si>
    <t xml:space="preserve">015 0103 6720015 244 300 </t>
  </si>
  <si>
    <t xml:space="preserve">015 0103 6720015 244 340 </t>
  </si>
  <si>
    <t>Расходы по осуществлению внешнего муниципального финансового контроля в рамках обеспечения деятельности контрольно-счетной комиссии совета депутатов в рамках непрограммных расходов органов местного самоуправления городских и сельских поселений по решению общегосударственных вопросов за счет средств поселений</t>
  </si>
  <si>
    <t xml:space="preserve">015 0103 672П701 000 000 </t>
  </si>
  <si>
    <t xml:space="preserve">015 0103 672П701 121 000 </t>
  </si>
  <si>
    <t xml:space="preserve">015 0103 672П701 121 200 </t>
  </si>
  <si>
    <t xml:space="preserve">015 0103 672П701 121 210 </t>
  </si>
  <si>
    <t xml:space="preserve">015 0103 672П701 121 211 </t>
  </si>
  <si>
    <t xml:space="preserve">015 0103 672П701 121 213 </t>
  </si>
  <si>
    <t xml:space="preserve">015 0103 6810000 000 000 </t>
  </si>
  <si>
    <t>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 в рамках непрограммных расходов органов местного самоуправления Бокситогорского муниципального района</t>
  </si>
  <si>
    <t xml:space="preserve">015 0103 6810019 000 000 </t>
  </si>
  <si>
    <t xml:space="preserve">015 0103 6810019 244 000 </t>
  </si>
  <si>
    <t xml:space="preserve">015 0103 6810019 244 200 </t>
  </si>
  <si>
    <t xml:space="preserve">015 0103 6810019 244 290 </t>
  </si>
  <si>
    <t xml:space="preserve">015 0103 6810019 330 000 </t>
  </si>
  <si>
    <t xml:space="preserve">015 0103 6810019 330 200 </t>
  </si>
  <si>
    <t xml:space="preserve">015 0103 6810019 330 290 </t>
  </si>
  <si>
    <t xml:space="preserve">015 0113 0000000 000 000 </t>
  </si>
  <si>
    <t xml:space="preserve">015 0113 6720000 000 000 </t>
  </si>
  <si>
    <t>Повышение квалификации лиц, замещающих должности муниципальной службы в органах местного самоуправления Бокситогорского муниципального района в рамках обеспечения деятельности контрольно-счетной комиссии Бокситогорского муниципального района</t>
  </si>
  <si>
    <t xml:space="preserve">015 0113 6721308 000 000 </t>
  </si>
  <si>
    <t xml:space="preserve">015 0113 6721308 122 000 </t>
  </si>
  <si>
    <t xml:space="preserve">015 0113 6721308 122 200 </t>
  </si>
  <si>
    <t xml:space="preserve">015 0113 6721308 122 210 </t>
  </si>
  <si>
    <t xml:space="preserve">015 0113 6721308 122 212 </t>
  </si>
  <si>
    <t xml:space="preserve">015 0113 6721308 122 220 </t>
  </si>
  <si>
    <t xml:space="preserve">015 0113 6721308 122 222 </t>
  </si>
  <si>
    <t xml:space="preserve">015 0113 6721308 244 000 </t>
  </si>
  <si>
    <t xml:space="preserve">015 0113 6721308 244 200 </t>
  </si>
  <si>
    <t xml:space="preserve">015 0113 6721308 244 220 </t>
  </si>
  <si>
    <t xml:space="preserve">015 0113 6721308 244 226 </t>
  </si>
  <si>
    <t>Комитет социальной защиты населения администрации Бокситогорского муниципального района</t>
  </si>
  <si>
    <t xml:space="preserve">016 0000 0000000 000 000 </t>
  </si>
  <si>
    <t xml:space="preserve">016 0300 0000000 000 000 </t>
  </si>
  <si>
    <t xml:space="preserve">016 0314 0000000 000 000 </t>
  </si>
  <si>
    <t xml:space="preserve">016 0314 5710000 000 000 </t>
  </si>
  <si>
    <t>Обеспечение проведения профилактических мероприятий среди несовершеннолетних и неблагополучных категорий граждан в рамках подпрограммы "Обеспечение правопорядка и профилактика правонарушений" муниципальной программы "Безопасность Бокситогорского муниципального района на 2015-2017 годы"</t>
  </si>
  <si>
    <t xml:space="preserve">016 0314 5711334 000 000 </t>
  </si>
  <si>
    <t>Иные выплаты населению</t>
  </si>
  <si>
    <t xml:space="preserve">016 0314 5711334 360 000 </t>
  </si>
  <si>
    <t xml:space="preserve">016 0314 5711334 360 200 </t>
  </si>
  <si>
    <t xml:space="preserve">016 0314 5711334 360 260 </t>
  </si>
  <si>
    <t xml:space="preserve">016 0314 5711334 360 262 </t>
  </si>
  <si>
    <t xml:space="preserve">016 0400 0000000 000 000 </t>
  </si>
  <si>
    <t xml:space="preserve">016 0408 0000000 000 000 </t>
  </si>
  <si>
    <t xml:space="preserve">016 0408 5310000 000 000 </t>
  </si>
  <si>
    <t>Обеспечение равной доступности услуг общественного транспорта на территории Бокситогорского района Ленинградской области для отдельных категорий граждан, оказание мер социальной поддержки которым относится к ведению Российской Федерации и Ленинградской области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</si>
  <si>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016 0408 5317209 000 000 </t>
  </si>
  <si>
    <t xml:space="preserve">016 0408 5317209 810 000 </t>
  </si>
  <si>
    <t xml:space="preserve">016 0408 5317209 810 200 </t>
  </si>
  <si>
    <t xml:space="preserve">016 0408 5317209 810 240 </t>
  </si>
  <si>
    <t xml:space="preserve">016 0408 5317209 810 242 </t>
  </si>
  <si>
    <t>Обеспечение мер социальной поддержки отдельных категорий инвалидов, проживающих в Бокситогорском районе Ленинградской области, в части предоставления бесплатного проезда в автомобильном транспорте общего пользования городского и пригородного сообщенияв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</si>
  <si>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016 0408 5317210 000 000 </t>
  </si>
  <si>
    <t xml:space="preserve">016 0408 5317210 810 000 </t>
  </si>
  <si>
    <t xml:space="preserve">016 0408 5317210 810 200 </t>
  </si>
  <si>
    <t xml:space="preserve">016 0408 5317210 810 240 </t>
  </si>
  <si>
    <t xml:space="preserve">016 0408 5317210 810 242 </t>
  </si>
  <si>
    <t>Обеспечение равной доступности услуг общественного транспорта на территории Бокситогорского района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</si>
  <si>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016 0408 5317211 000 000 </t>
  </si>
  <si>
    <t xml:space="preserve">016 0408 5317211 810 000 </t>
  </si>
  <si>
    <t xml:space="preserve">016 0408 5317211 810 200 </t>
  </si>
  <si>
    <t xml:space="preserve">016 0408 5317211 810 240 </t>
  </si>
  <si>
    <t xml:space="preserve">016 0408 5317211 810 242 </t>
  </si>
  <si>
    <t xml:space="preserve">016 0700 0000000 000 000 </t>
  </si>
  <si>
    <t xml:space="preserve">016 0707 0000000 000 000 </t>
  </si>
  <si>
    <t>Подпрограмма "Развитие системы отдыха, оздоровления, занятости детей, подростков и молодежи" муниципальной программы "Современное образование в Бокситогорском муниципальном районе Ленинградской области на 2015-2017 годы"</t>
  </si>
  <si>
    <t xml:space="preserve">016 0707 5270000 000 000 </t>
  </si>
  <si>
    <t>Организация отдыха и оздоровления детей и подростков в рамках подпрограммы "Развитие системы отдыха, оздоровления, занятости детей, подростков и молодежи" муниципальной программы "Современное образование в Бокситогорском муниципальном районе Ленинградской области на 2015-2017 годы"</t>
  </si>
  <si>
    <t xml:space="preserve">016 0707 5271060 000 000 </t>
  </si>
  <si>
    <t xml:space="preserve">016 0707 5271060 244 000 </t>
  </si>
  <si>
    <t xml:space="preserve">016 0707 5271060 244 200 </t>
  </si>
  <si>
    <t xml:space="preserve">016 0707 5271060 244 220 </t>
  </si>
  <si>
    <t xml:space="preserve">016 0707 5271060 244 222 </t>
  </si>
  <si>
    <t>Субсидии автономным учреждениям на иные цели</t>
  </si>
  <si>
    <t xml:space="preserve">016 0707 5271060 622 000 </t>
  </si>
  <si>
    <t xml:space="preserve">016 0707 5271060 622 200 </t>
  </si>
  <si>
    <t xml:space="preserve">016 0707 5271060 622 240 </t>
  </si>
  <si>
    <t xml:space="preserve">016 0707 5271060 622 241 </t>
  </si>
  <si>
    <t>Организация отдыха и оздоровления детей и подростков в рамках подпрограммы "Развитие системы отдыха, оздоровления, занятости детей, подростков и молодежи, в том числе детей, находящихся в трудной жизненной ситуации" муниципальной программы "Современное образование в Бокситогорском муниципальном районе Ленинградской области на 2015-2017 годы" за счет средств областного бюджета</t>
  </si>
  <si>
    <t xml:space="preserve">016 0707 5277060 000 000 </t>
  </si>
  <si>
    <t xml:space="preserve">016 0707 5277060 244 000 </t>
  </si>
  <si>
    <t xml:space="preserve">016 0707 5277060 244 200 </t>
  </si>
  <si>
    <t xml:space="preserve">016 0707 5277060 244 220 </t>
  </si>
  <si>
    <t xml:space="preserve">016 0707 5277060 244 226 </t>
  </si>
  <si>
    <t xml:space="preserve">016 0800 0000000 000 000 </t>
  </si>
  <si>
    <t xml:space="preserve">016 0801 0000000 000 000 </t>
  </si>
  <si>
    <t xml:space="preserve">016 0801 5420000 000 000 </t>
  </si>
  <si>
    <t xml:space="preserve">016 0801 5421085 000 000 </t>
  </si>
  <si>
    <t xml:space="preserve">016 0801 5421085 244 000 </t>
  </si>
  <si>
    <t xml:space="preserve">016 0801 5421085 244 200 </t>
  </si>
  <si>
    <t xml:space="preserve">016 0801 5421085 244 220 </t>
  </si>
  <si>
    <t xml:space="preserve">016 0801 5421085 244 222 </t>
  </si>
  <si>
    <t xml:space="preserve">016 0801 5421085 244 226 </t>
  </si>
  <si>
    <t xml:space="preserve">016 0801 5421085 244 290 </t>
  </si>
  <si>
    <t xml:space="preserve">016 0801 5421085 244 300 </t>
  </si>
  <si>
    <t xml:space="preserve">016 0801 5421085 244 340 </t>
  </si>
  <si>
    <t xml:space="preserve">016 1000 0000000 000 000 </t>
  </si>
  <si>
    <t>Пенсионное обеспечение</t>
  </si>
  <si>
    <t xml:space="preserve">016 1001 0000000 000 000 </t>
  </si>
  <si>
    <t xml:space="preserve">016 1001 5310000 000 000 </t>
  </si>
  <si>
    <t>Доплаты к пенсиям муниципальных служащих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2015- 2017 годы"</t>
  </si>
  <si>
    <t xml:space="preserve">016 1001 5311491 000 000 </t>
  </si>
  <si>
    <t xml:space="preserve">016 1001 5311491 244 000 </t>
  </si>
  <si>
    <t xml:space="preserve">016 1001 5311491 244 200 </t>
  </si>
  <si>
    <t xml:space="preserve">016 1001 5311491 244 220 </t>
  </si>
  <si>
    <t xml:space="preserve">016 1001 5311491 244 221 </t>
  </si>
  <si>
    <t xml:space="preserve">016 1001 5311491 321 000 </t>
  </si>
  <si>
    <t xml:space="preserve">016 1001 5311491 321 200 </t>
  </si>
  <si>
    <t xml:space="preserve">016 1001 5311491 321 260 </t>
  </si>
  <si>
    <t>Пенсии, пособия, выплачиваемые организациями сектора государственного управления</t>
  </si>
  <si>
    <t xml:space="preserve">016 1001 5311491 321 263 </t>
  </si>
  <si>
    <t>Социальное обслуживание населения</t>
  </si>
  <si>
    <t xml:space="preserve">016 1002 0000000 000 000 </t>
  </si>
  <si>
    <t>Подпрограмма "Модернизация и развитие социального обслуживания населения"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</si>
  <si>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016 1002 5320000 000 000 </t>
  </si>
  <si>
    <t>Предоставление социального обслуживания населению в рамках подпрограммы "Модернизация и развитие социального обслуживания населения"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</si>
  <si>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016 1002 5327120 000 000 </t>
  </si>
  <si>
    <t xml:space="preserve">016 1002 5327120 244 000 </t>
  </si>
  <si>
    <t xml:space="preserve">016 1002 5327120 244 200 </t>
  </si>
  <si>
    <t xml:space="preserve">016 1002 5327120 244 220 </t>
  </si>
  <si>
    <t xml:space="preserve">016 1002 5327120 244 226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</si>
  <si>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</si>
  <si>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016 1002 5327120 621 000 </t>
  </si>
  <si>
    <t xml:space="preserve">016 1002 5327120 621 200 </t>
  </si>
  <si>
    <t xml:space="preserve">016 1002 5327120 621 240 </t>
  </si>
  <si>
    <t xml:space="preserve">016 1002 5327120 621 241 </t>
  </si>
  <si>
    <t xml:space="preserve">016 1002 5327120 622 000 </t>
  </si>
  <si>
    <t xml:space="preserve">016 1002 5327120 622 200 </t>
  </si>
  <si>
    <t xml:space="preserve">016 1002 5327120 622 240 </t>
  </si>
  <si>
    <t xml:space="preserve">016 1002 5327120 622 241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</si>
  <si>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подпрограммы "Модернизация и развитие социального обслуживания населения"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области"на 2015-2017 годы</t>
  </si>
  <si>
    <t xml:space="preserve">016 1002 5327202 000 000 </t>
  </si>
  <si>
    <t xml:space="preserve">016 1002 5327202 622 000 </t>
  </si>
  <si>
    <t xml:space="preserve">016 1002 5327202 622 200 </t>
  </si>
  <si>
    <t xml:space="preserve">016 1002 5327202 622 240 </t>
  </si>
  <si>
    <t xml:space="preserve">016 1002 5327202 622 241 </t>
  </si>
  <si>
    <t xml:space="preserve">016 1003 0000000 000 000 </t>
  </si>
  <si>
    <t xml:space="preserve">016 1003 5310000 000 000 </t>
  </si>
  <si>
    <t>Меры социальной поддержки граждан, подвергшихся воздействию радиации</t>
  </si>
  <si>
    <t xml:space="preserve">016 1003 5315137 000 000 </t>
  </si>
  <si>
    <t xml:space="preserve">016 1003 5315137 313 000 </t>
  </si>
  <si>
    <t xml:space="preserve">016 1003 5315137 313 200 </t>
  </si>
  <si>
    <t xml:space="preserve">016 1003 5315137 313 260 </t>
  </si>
  <si>
    <t xml:space="preserve">016 1003 5315137 313 262 </t>
  </si>
  <si>
    <t>Предоставление ежегодной денежной выплаты лицам, награжденным нагрудным знаком "Почетный донор России" в рамках подпрограммы "Развитие мер социальной поддержки отдельных категорий граждан"муниципальной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</si>
  <si>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016 1003 5315220 000 000 </t>
  </si>
  <si>
    <t xml:space="preserve">016 1003 5315220 244 000 </t>
  </si>
  <si>
    <t xml:space="preserve">016 1003 5315220 244 200 </t>
  </si>
  <si>
    <t xml:space="preserve">016 1003 5315220 244 220 </t>
  </si>
  <si>
    <t xml:space="preserve">016 1003 5315220 244 221 </t>
  </si>
  <si>
    <t xml:space="preserve">016 1003 5315220 313 000 </t>
  </si>
  <si>
    <t xml:space="preserve">016 1003 5315220 313 200 </t>
  </si>
  <si>
    <t xml:space="preserve">016 1003 5315220 313 260 </t>
  </si>
  <si>
    <t xml:space="preserve">016 1003 5315220 313 262 </t>
  </si>
  <si>
    <t>Оплата жилья и коммунальных услуг отдельным категориям граждан, оказание мер социальной поддержки которым относится к полномочиям Российской федерации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 на 2015-2017 годы</t>
  </si>
  <si>
    <t xml:space="preserve">016 1003 5315250 000 000 </t>
  </si>
  <si>
    <t xml:space="preserve">016 1003 5315250 244 000 </t>
  </si>
  <si>
    <t xml:space="preserve">016 1003 5315250 244 200 </t>
  </si>
  <si>
    <t xml:space="preserve">016 1003 5315250 244 220 </t>
  </si>
  <si>
    <t xml:space="preserve">016 1003 5315250 244 221 </t>
  </si>
  <si>
    <t xml:space="preserve">016 1003 5315250 313 000 </t>
  </si>
  <si>
    <t xml:space="preserve">016 1003 5315250 313 200 </t>
  </si>
  <si>
    <t xml:space="preserve">016 1003 5315250 313 260 </t>
  </si>
  <si>
    <t xml:space="preserve">016 1003 5315250 313 262 </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</si>
  <si>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 на 2015-2017 годы</t>
  </si>
  <si>
    <t xml:space="preserve">016 1003 5315280 000 000 </t>
  </si>
  <si>
    <t xml:space="preserve">016 1003 5315280 313 000 </t>
  </si>
  <si>
    <t xml:space="preserve">016 1003 5315280 313 200 </t>
  </si>
  <si>
    <t xml:space="preserve">016 1003 5315280 313 260 </t>
  </si>
  <si>
    <t xml:space="preserve">016 1003 5315280 313 262 </t>
  </si>
  <si>
    <t xml:space="preserve">001 0309 5720000 000 000 </t>
  </si>
  <si>
    <t>Совершенствование системы превентивных мер, обучения населения действиям в чрезвычайных ситуациях мирного и военного времени в рамках подпрограммы "Обеспечение мероприятий гражданской обороны, защиты населения и территории Бокситогорского муниципального района от чрезвычайных ситуаций" муниципальной программы "Безопасность Бокситогорского муниципального района на 2015-2017 годы"</t>
  </si>
  <si>
    <t xml:space="preserve">001 0309 5721309 000 000 </t>
  </si>
  <si>
    <t xml:space="preserve">001 0309 5721309 244 000 </t>
  </si>
  <si>
    <t xml:space="preserve">001 0309 5721309 244 200 </t>
  </si>
  <si>
    <t xml:space="preserve">001 0309 5721309 244 220 </t>
  </si>
  <si>
    <t xml:space="preserve">001 0309 5721309 244 225 </t>
  </si>
  <si>
    <t xml:space="preserve">001 0309 5721309 244 226 </t>
  </si>
  <si>
    <t xml:space="preserve">001 0309 5721309 244 300 </t>
  </si>
  <si>
    <t xml:space="preserve">001 0309 5721309 244 310 </t>
  </si>
  <si>
    <t xml:space="preserve">001 0309 5721309 244 340 </t>
  </si>
  <si>
    <t>Межбюджетные трансферты, передаваемые бюджетам поселений из бюджета Бокситогорского му-ниципального района на осуществление мероприятий по оснащению объектов социальной сферы и объектов жизнеобеспечения Бокситогорского муниципального района резервным энергоснабжением в рамках подпрограммы "Обеспечение мероприятий гражданской обороны, защиты населения и территории Бокситогорского муниципального района от чрезвычайных ситуаций" муниципальной программы "Безопасность Бокситогорского муниципального района на 2015-2017 годы"</t>
  </si>
  <si>
    <t xml:space="preserve">001 0309 572Б119 000 000 </t>
  </si>
  <si>
    <t xml:space="preserve">001 0309 572Б119 540 000 </t>
  </si>
  <si>
    <t xml:space="preserve">001 0309 572Б119 540 200 </t>
  </si>
  <si>
    <t>Безвозмездные перечисления бюджетам</t>
  </si>
  <si>
    <t xml:space="preserve">001 0309 572Б119 540 250 </t>
  </si>
  <si>
    <t>Перечисления другим бюджетам бюджетной системы Российской Федерации</t>
  </si>
  <si>
    <t xml:space="preserve">001 0309 572Б119 540 251 </t>
  </si>
  <si>
    <t>Организация деятельности аварийно-спасательных формирований на территории Бокситогорского муниципального района в рамках подпрограммы "Обеспечение мероприятий гражданской обороны, защиты населения и территории Бокситогорского муниципального района от чрезвычайных ситуаций" муниципальной программы "Безопасность Бокситогорского муниципального района на 2015-2017 годы" за счет средств бюджетов поселений</t>
  </si>
  <si>
    <t xml:space="preserve">001 0309 572П708 000 000 </t>
  </si>
  <si>
    <t xml:space="preserve">001 0309 572П708 244 000 </t>
  </si>
  <si>
    <t xml:space="preserve">001 0309 572П708 244 200 </t>
  </si>
  <si>
    <t xml:space="preserve">001 0309 572П708 244 220 </t>
  </si>
  <si>
    <t xml:space="preserve">001 0309 572П708 244 226 </t>
  </si>
  <si>
    <t xml:space="preserve">001 0309 572П708 244 300 </t>
  </si>
  <si>
    <t xml:space="preserve">001 0309 572П708 244 310 </t>
  </si>
  <si>
    <t>Обеспечение мероприятий гражданской обороны в рамках подпрограммы "Обеспечение мероприятий гражданской обороны, защиты населения и территории Бокситогорского муниципального района от чрезвычайных ситуаций" муниципальной программы "Безопасность Бокситогорского муниципального района на 2015-2017 годы" за счет средств бюджетов поселений</t>
  </si>
  <si>
    <t xml:space="preserve">001 0309 572П709 000 000 </t>
  </si>
  <si>
    <t xml:space="preserve">001 0309 572П709 244 000 </t>
  </si>
  <si>
    <t xml:space="preserve">001 0309 572П709 244 200 </t>
  </si>
  <si>
    <t xml:space="preserve">001 0309 572П709 244 220 </t>
  </si>
  <si>
    <t xml:space="preserve">001 0309 572П709 244 226 </t>
  </si>
  <si>
    <t xml:space="preserve">001 0309 572П709 244 300 </t>
  </si>
  <si>
    <t xml:space="preserve">001 0309 572П709 244 310 </t>
  </si>
  <si>
    <t xml:space="preserve">001 0309 572П709 540 000 </t>
  </si>
  <si>
    <t xml:space="preserve">001 0309 572П709 540 200 </t>
  </si>
  <si>
    <t xml:space="preserve">001 0309 572П709 540 250 </t>
  </si>
  <si>
    <t xml:space="preserve">001 0309 572П709 540 251 </t>
  </si>
  <si>
    <t xml:space="preserve">001 0309 6830000 000 000 </t>
  </si>
  <si>
    <t>Межбюджетные трансферты, передаваемые бюджетам поселений за счет резервного фонда администрации Бокситогорского муниципального района</t>
  </si>
  <si>
    <t xml:space="preserve">001 0309 683Б201 000 000 </t>
  </si>
  <si>
    <t xml:space="preserve">001 0309 683Б201 540 000 </t>
  </si>
  <si>
    <t xml:space="preserve">001 0309 683Б201 540 200 </t>
  </si>
  <si>
    <t xml:space="preserve">001 0309 683Б201 540 250 </t>
  </si>
  <si>
    <t xml:space="preserve">001 0309 683Б201 540 251 </t>
  </si>
  <si>
    <t>Другие вопросы в области национальной безопасности и правоохранительной деятельности</t>
  </si>
  <si>
    <t xml:space="preserve">001 0314 0000000 000 000 </t>
  </si>
  <si>
    <t>Подпрограмма "Обеспечение правопорядка и профилактика правонарушений" муниципальной программы Бокситогорского муниципального района "Безопасность Бокситогорского муниципального района на 2015-2017 годы"</t>
  </si>
  <si>
    <t xml:space="preserve">001 0314 5710000 000 000 </t>
  </si>
  <si>
    <t>Повышение уровня безопасности граждан за счет внедрения современных технических средств контроля за ситуацией в общественных местах в рамках подпрограммы "Обеспечение правопорядка и профилактика правонарушений" муниципальной программы "Безопасность Бокситогорского муниципального района на 2015-2017 годы"</t>
  </si>
  <si>
    <t xml:space="preserve">001 0314 5711324 000 000 </t>
  </si>
  <si>
    <t xml:space="preserve">001 0314 5711324 242 000 </t>
  </si>
  <si>
    <t xml:space="preserve">001 0314 5711324 242 200 </t>
  </si>
  <si>
    <t xml:space="preserve">001 0314 5711324 242 220 </t>
  </si>
  <si>
    <t xml:space="preserve">001 0314 5711324 242 225 </t>
  </si>
  <si>
    <t xml:space="preserve">001 0314 5711324 244 000 </t>
  </si>
  <si>
    <t xml:space="preserve">001 0314 5711324 244 200 </t>
  </si>
  <si>
    <t xml:space="preserve">001 0314 5711324 244 220 </t>
  </si>
  <si>
    <t xml:space="preserve">001 0314 5711324 244 226 </t>
  </si>
  <si>
    <t>НАЦИОНАЛЬНАЯ ЭКОНОМИКА</t>
  </si>
  <si>
    <t xml:space="preserve">001 0400 0000000 000 000 </t>
  </si>
  <si>
    <t>Сельское хозяйство и рыболовство</t>
  </si>
  <si>
    <t xml:space="preserve">001 0405 0000000 000 000 </t>
  </si>
  <si>
    <t xml:space="preserve">001 0405 5110000 000 000 </t>
  </si>
  <si>
    <t>Мероприятия по обеспечению подготовки и участия в выставочно-ярмарочной деятельности, организации и проведению конкурсов профессионального мастерства в рамках муниципальной программы "Развитие сельского хозяйства на территории Бокситогорского муниципального района на 2014-2017 годы и на период до 2020 года"</t>
  </si>
  <si>
    <t xml:space="preserve">001 0405 5111405 000 000 </t>
  </si>
  <si>
    <t xml:space="preserve">001 0405 5111405 122 000 </t>
  </si>
  <si>
    <t xml:space="preserve">001 0405 5111405 122 200 </t>
  </si>
  <si>
    <t xml:space="preserve">001 0405 5111405 122 210 </t>
  </si>
  <si>
    <t xml:space="preserve">001 0405 5111405 122 212 </t>
  </si>
  <si>
    <t xml:space="preserve">001 0405 5111405 244 000 </t>
  </si>
  <si>
    <t xml:space="preserve">001 0405 5111405 244 200 </t>
  </si>
  <si>
    <t xml:space="preserve">001 0405 5111405 244 220 </t>
  </si>
  <si>
    <t xml:space="preserve">001 0405 5111405 244 222 </t>
  </si>
  <si>
    <t xml:space="preserve">001 0405 5111405 244 226 </t>
  </si>
  <si>
    <t xml:space="preserve">001 0405 5111405 244 290 </t>
  </si>
  <si>
    <t xml:space="preserve">001 0405 5111405 244 300 </t>
  </si>
  <si>
    <t xml:space="preserve">001 0405 5111405 244 340 </t>
  </si>
  <si>
    <t>Стимулирование развития малых форм хозяйствования в рамках муниципальной программы "Развитие сельского хозяйства на территории Бокситогорского муниципального района на 2014-2017 годы и на период до 2020 года"</t>
  </si>
  <si>
    <t xml:space="preserve">001 0405 5111406 000 000 </t>
  </si>
  <si>
    <t>Субсидии юридическим лицам (кроме некоммерческих организаций), индивидуальным предпринимателям, физическим лицам</t>
  </si>
  <si>
    <t xml:space="preserve">001 0405 5111406 810 000 </t>
  </si>
  <si>
    <t xml:space="preserve">001 0405 5111406 810 200 </t>
  </si>
  <si>
    <t>Безвозмездные перечисления организациям</t>
  </si>
  <si>
    <t xml:space="preserve">001 0405 5111406 810 240 </t>
  </si>
  <si>
    <t>Безвозмездные перечисления организациям, за исключением государственных и муниципальных организаций</t>
  </si>
  <si>
    <t xml:space="preserve">001 0405 5111406 810 242 </t>
  </si>
  <si>
    <t>Стимулирование развития малых форм хозяйствования (К(Ф) Х и ЛПХ) в рамках муниципальной программы "Развитие сельского хозяйства на территории Бокситогорского муниципального района на 2014-2017 годы и на период до 2020 года" за счет средств областного бюджета</t>
  </si>
  <si>
    <t xml:space="preserve">001 0405 5117103 000 000 </t>
  </si>
  <si>
    <t>Пособия, компенсации и иные социальные выплаты гражданам, кроме публичных нормативных обязательств</t>
  </si>
  <si>
    <t xml:space="preserve">001 0405 5117103 321 000 </t>
  </si>
  <si>
    <t xml:space="preserve">001 0405 5117103 321 200 </t>
  </si>
  <si>
    <t>Социальное обеспечение</t>
  </si>
  <si>
    <t xml:space="preserve">001 0405 5117103 321 260 </t>
  </si>
  <si>
    <t>Пособия по социальной помощи населению</t>
  </si>
  <si>
    <t xml:space="preserve">001 0405 5117103 321 262 </t>
  </si>
  <si>
    <t xml:space="preserve">001 0405 5117103 810 000 </t>
  </si>
  <si>
    <t xml:space="preserve">001 0405 5117103 810 200 </t>
  </si>
  <si>
    <t xml:space="preserve">001 0405 5117103 810 240 </t>
  </si>
  <si>
    <t xml:space="preserve">001 0405 5117103 810 242 </t>
  </si>
  <si>
    <t>Транспорт</t>
  </si>
  <si>
    <t xml:space="preserve">001 0408 0000000 000 000 </t>
  </si>
  <si>
    <t>Муниципальная программа Бокситогорского муниципального района "Стимулирование экономической активности Бокситогорского муниципального района на 2015-2017 годы"</t>
  </si>
  <si>
    <t xml:space="preserve">001 0408 5900000 000 000 </t>
  </si>
  <si>
    <t>Субсидии юридическим лицам на возмещение части затрат в связи с оказанием услуг по пассажирским перевозкам автомобильным транспортом общего пользования между населенными пунктами и в границах Бокситогорского муниципального района в рамках муниципальной программы "Стимулирование экономической активности Бокситогорского муниципального района на 2015-2017 годы"</t>
  </si>
  <si>
    <t xml:space="preserve">001 0408 5901414 000 000 </t>
  </si>
  <si>
    <t xml:space="preserve">001 0408 5901414 810 000 </t>
  </si>
  <si>
    <t xml:space="preserve">001 0408 5901414 810 200 </t>
  </si>
  <si>
    <t xml:space="preserve">001 0408 5901414 810 240 </t>
  </si>
  <si>
    <t xml:space="preserve">001 0408 5901414 810 242 </t>
  </si>
  <si>
    <t>Дорожное хозяйство (дорожные фонды)</t>
  </si>
  <si>
    <t xml:space="preserve">001 0409 0000000 000 000 </t>
  </si>
  <si>
    <t xml:space="preserve">001 0409 6610000 000 000 </t>
  </si>
  <si>
    <t>Улучшение транспортно-эксплуатационного состояния автомобильных дорог общего пользования местного значенияза счет средств местного бюджета</t>
  </si>
  <si>
    <t xml:space="preserve">001 0409 6611409 000 000 </t>
  </si>
  <si>
    <t xml:space="preserve">001 0409 6611409 244 000 </t>
  </si>
  <si>
    <t xml:space="preserve">001 0409 6611409 244 200 </t>
  </si>
  <si>
    <t xml:space="preserve">001 0409 6611409 244 220 </t>
  </si>
  <si>
    <t xml:space="preserve">001 0409 6611409 244 225 </t>
  </si>
  <si>
    <t xml:space="preserve">001 0409 6611409 244 226 </t>
  </si>
  <si>
    <t>Капитальный ремонт и ремонт автомобильных дорог общего пользования местного значения в рамках муниципальной программы "Содержание автомобильных дорог общего пользования на территории Бокситогорского муниципального района на 2015-2017 годы" за счет средств областного бюджета</t>
  </si>
  <si>
    <t xml:space="preserve">001 0409 6617014 000 000 </t>
  </si>
  <si>
    <t xml:space="preserve">001 0409 6617014 244 000 </t>
  </si>
  <si>
    <t xml:space="preserve">001 0409 6617014 244 200 </t>
  </si>
  <si>
    <t xml:space="preserve">001 0409 6617014 244 220 </t>
  </si>
  <si>
    <t xml:space="preserve">001 0409 6617014 244 225 </t>
  </si>
  <si>
    <t>Межбюджетные трансферты,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соответсвии с заключенными соглашениями</t>
  </si>
  <si>
    <t xml:space="preserve">001 0409 661Б705 000 000 </t>
  </si>
  <si>
    <t xml:space="preserve">001 0409 661Б705 540 000 </t>
  </si>
  <si>
    <t xml:space="preserve">001 0409 661Б705 540 200 </t>
  </si>
  <si>
    <t xml:space="preserve">001 0409 661Б705 540 250 </t>
  </si>
  <si>
    <t xml:space="preserve">001 0409 661Б705 540 251 </t>
  </si>
  <si>
    <t>Другие вопросы в области национальной экономики</t>
  </si>
  <si>
    <t xml:space="preserve">001 0412 0000000 000 000 </t>
  </si>
  <si>
    <t>Подпрограмма "Развитие потребительской кооперации на территории Бокситогорского муниципального района" муниципальной программы "Стимулирование экономической активности Бокситогорского муниципального района на 2015-2017 годы"</t>
  </si>
  <si>
    <t xml:space="preserve">001 0412 5910000 000 000 </t>
  </si>
  <si>
    <t>Субсидии юридическим лицам в целях возмещения затрат по доставке товаров в сельские населенные пункты, расположенные свыше 11 км от места их получения в рамках подпрограммы "Развитие потребительской кооперации на территории Бокситогорского муниципального района" муниципальной программы "Стимулирование экономической активности Бокситогорского муниципального района на 2015-2017 годы"</t>
  </si>
  <si>
    <t xml:space="preserve">001 0412 5911412 000 000 </t>
  </si>
  <si>
    <t xml:space="preserve">001 0412 5911412 810 000 </t>
  </si>
  <si>
    <t xml:space="preserve">001 0412 5911412 810 200 </t>
  </si>
  <si>
    <t xml:space="preserve">001 0412 5911412 810 240 </t>
  </si>
  <si>
    <t xml:space="preserve">001 0412 5911412 810 242 </t>
  </si>
  <si>
    <t>Подпрограмма "Развитие малого и среднего предпринимательства на территории Бокситогорского муниципального района" муниципальной программы "Стимулирование экономической активности Бокситогорского муниципального района на 2015-2017 годы"</t>
  </si>
  <si>
    <t xml:space="preserve">001 0412 5920000 000 000 </t>
  </si>
  <si>
    <t>Субсидии юридическим лицам муниципальной инфраструктуры поддержки малого предпринимательства на компенсацию затрат, связанных с их деятельностью на территории Бокситогорского муниципального района в рамках подпрограммы "Развитие малого и среднего предпринимательства на территории Бокситогорского муниципального района на 2015-2017 годы" муниципальной программы Бокситогорского муниципального района "Стимулирование экономической активности Бокситогорского муниципального района Ленинградской области в 2015-2017 годах"</t>
  </si>
  <si>
    <t xml:space="preserve">001 0412 5921413 000 000 </t>
  </si>
  <si>
    <t>Субсидии некоммерческим организациям (за исключением государственных (муниципальных) учреждений)</t>
  </si>
  <si>
    <t xml:space="preserve">001 0412 5921413 630 000 </t>
  </si>
  <si>
    <t xml:space="preserve">001 0412 5921413 630 200 </t>
  </si>
  <si>
    <t xml:space="preserve">001 0412 5921413 630 240 </t>
  </si>
  <si>
    <t xml:space="preserve">001 0412 5921413 630 242 </t>
  </si>
  <si>
    <t>Субсидии начинающим субъектам малого предпринимательства в рамках подпрограммы "Развитие малого и среднего предпринимательства на территории Бокситогорского муниципального района на 2015-2017 годы" муниципальной программы Бокситогорского муниципального района "Стимулирование экономической активности Бокситогорского муниципального района Ленинградской области в 2015-2017 годах"</t>
  </si>
  <si>
    <t xml:space="preserve">001 0412 5921415 000 000 </t>
  </si>
  <si>
    <t xml:space="preserve">001 0412 5921415 810 000 </t>
  </si>
  <si>
    <t xml:space="preserve">001 0412 5921415 810 200 </t>
  </si>
  <si>
    <t xml:space="preserve">001 0412 5921415 810 240 </t>
  </si>
  <si>
    <t xml:space="preserve">001 0412 5921415 810 242 </t>
  </si>
  <si>
    <t>Реализация мероприятий муниципальных ведомственных программ муниципального района в рамках непрограммных расходов органов местного самоуправления Бокситогорского муниципального района</t>
  </si>
  <si>
    <t xml:space="preserve">001 0412 6850000 000 000 </t>
  </si>
  <si>
    <t>Ведомственная целевая программа "Обеспечение документами территориального планирования Бокситогорского муниципального района на 2015 год" в рамках непрограммных расходов органов местного самоуправления Бокситогорского муниципального района</t>
  </si>
  <si>
    <t xml:space="preserve">001 0412 6851447 000 000 </t>
  </si>
  <si>
    <t xml:space="preserve">001 0412 6851447 244 000 </t>
  </si>
  <si>
    <t xml:space="preserve">001 0412 6851447 244 200 </t>
  </si>
  <si>
    <t xml:space="preserve">001 0412 6851447 244 220 </t>
  </si>
  <si>
    <t xml:space="preserve">001 0412 6851447 244 226 </t>
  </si>
  <si>
    <t>Расходы бюджета Бокситогорского муниципального района, не предусмотренные в рамках подпрограмм муниципальных программ Бокситогорского муниципального района по обособленным направлениям расходов</t>
  </si>
  <si>
    <t xml:space="preserve">001 0412 6860000 000 000 </t>
  </si>
  <si>
    <t>Реализация мероприятий на разработку схемы размещения рекламных конструкций на территории Бокситогорского муниципального района</t>
  </si>
  <si>
    <t xml:space="preserve">001 0412 6861448 000 000 </t>
  </si>
  <si>
    <t xml:space="preserve">001 0412 6861448 244 000 </t>
  </si>
  <si>
    <t xml:space="preserve">001 0412 6861448 244 200 </t>
  </si>
  <si>
    <t xml:space="preserve">001 0412 6861448 244 220 </t>
  </si>
  <si>
    <t xml:space="preserve">001 0412 6861448 244 226 </t>
  </si>
  <si>
    <t>ЖИЛИЩНО-КОММУНАЛЬНОЕ ХОЗЯЙСТВО</t>
  </si>
  <si>
    <t xml:space="preserve">001 0500 0000000 000 000 </t>
  </si>
  <si>
    <t>Коммунальное хозяйство</t>
  </si>
  <si>
    <t xml:space="preserve">001 0502 0000000 000 000 </t>
  </si>
  <si>
    <t xml:space="preserve">001 0502 6830000 000 000 </t>
  </si>
  <si>
    <t xml:space="preserve">001 0502 683Б201 000 000 </t>
  </si>
  <si>
    <t xml:space="preserve">001 0502 683Б201 540 000 </t>
  </si>
  <si>
    <t xml:space="preserve">001 0502 683Б201 540 200 </t>
  </si>
  <si>
    <t xml:space="preserve">001 0502 683Б201 540 250 </t>
  </si>
  <si>
    <t xml:space="preserve">001 0502 683Б201 540 251 </t>
  </si>
  <si>
    <t xml:space="preserve">001 0502 6850000 000 000 </t>
  </si>
  <si>
    <t>Ведомственная целевая программа "Проектирование и строительство межпоселкового газопровода "ГРС "Бокситогорск", п.Ларьян, д.Дыми, д.Большой Двор на территории Бокситогорского муниципального района Ленинградской области в 2015-2016 годах" в рамках непрограммных расходов органов местного самоуправления Бокситогорского муниципального района</t>
  </si>
  <si>
    <t xml:space="preserve">001 0502 6851509 000 000 </t>
  </si>
  <si>
    <t xml:space="preserve">001 0502 6851509 244 000 </t>
  </si>
  <si>
    <t xml:space="preserve">001 0502 6851509 244 200 </t>
  </si>
  <si>
    <t xml:space="preserve">001 0502 6851509 244 220 </t>
  </si>
  <si>
    <t xml:space="preserve">001 0502 6851509 244 226 </t>
  </si>
  <si>
    <t>Бюджетные инвестиции в объекты капитального строительства государственной (муниципальной) собственности</t>
  </si>
  <si>
    <t xml:space="preserve">001 0502 6851509 414 000 </t>
  </si>
  <si>
    <t xml:space="preserve">001 0502 6851509 414 200 </t>
  </si>
  <si>
    <t xml:space="preserve">001 0502 6851509 414 220 </t>
  </si>
  <si>
    <t xml:space="preserve">001 0502 6851509 414 226 </t>
  </si>
  <si>
    <t>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 в рамках ведомственной целевой программы "Проектирование и строительство межпоселкового газопровода "ГРС "Бокситогорск", п.Ларьян, д.Дыми, д.Большой Двор на территории Бокситогорского муниципального района Ленинградской области в 2015-2016 годах"</t>
  </si>
  <si>
    <t xml:space="preserve">001 0502 6857020 000 000 </t>
  </si>
  <si>
    <t xml:space="preserve">001 0502 6857020 414 000 </t>
  </si>
  <si>
    <t xml:space="preserve">001 0502 6857020 414 200 </t>
  </si>
  <si>
    <t xml:space="preserve">001 0502 6857020 414 220 </t>
  </si>
  <si>
    <t xml:space="preserve">001 0502 6857020 414 226 </t>
  </si>
  <si>
    <t xml:space="preserve">001 0502 6860000 000 000 </t>
  </si>
  <si>
    <t>Проведение работ по разработке схемы газоснабжения Бокситогорского муниципального района Ленинградской области</t>
  </si>
  <si>
    <t xml:space="preserve">001 0502 6861510 000 000 </t>
  </si>
  <si>
    <t xml:space="preserve">001 0502 6861510 244 000 </t>
  </si>
  <si>
    <t xml:space="preserve">001 0502 6861510 244 200 </t>
  </si>
  <si>
    <t xml:space="preserve">001 0502 6861510 244 220 </t>
  </si>
  <si>
    <t xml:space="preserve">001 0502 6861510 244 226 </t>
  </si>
  <si>
    <t>Благоустройство</t>
  </si>
  <si>
    <t xml:space="preserve">001 0503 0000000 000 000 </t>
  </si>
  <si>
    <t xml:space="preserve">001 0503 6830000 000 000 </t>
  </si>
  <si>
    <t>Субсидии специализированным организациям за транспортировку в морги умерших во внебольничных условиях в рамках непрограммных расходов органов местного самоуправления Бокситогорского муниципального района</t>
  </si>
  <si>
    <t xml:space="preserve">001 0503 6831503 000 000 </t>
  </si>
  <si>
    <t xml:space="preserve">001 0503 6831503 810 000 </t>
  </si>
  <si>
    <t xml:space="preserve">001 0503 6831503 810 200 </t>
  </si>
  <si>
    <t xml:space="preserve">001 0503 6831503 810 240 </t>
  </si>
  <si>
    <t xml:space="preserve">001 0503 6831503 810 242 </t>
  </si>
  <si>
    <t>Другие вопросы в области жилищно-коммунального хозяйства</t>
  </si>
  <si>
    <t xml:space="preserve">001 0505 0000000 000 000 </t>
  </si>
  <si>
    <t xml:space="preserve">001 0505 6820000 000 000 </t>
  </si>
  <si>
    <t xml:space="preserve">001 0505 6827159 000 000 </t>
  </si>
  <si>
    <t xml:space="preserve">001 0505 6827159 244 000 </t>
  </si>
  <si>
    <t xml:space="preserve">001 0505 6827159 244 200 </t>
  </si>
  <si>
    <t xml:space="preserve">001 0505 6827159 244 220 </t>
  </si>
  <si>
    <t xml:space="preserve">001 0505 6827159 244 226 </t>
  </si>
  <si>
    <t>ОБРАЗОВАНИЕ</t>
  </si>
  <si>
    <t xml:space="preserve">001 0700 0000000 000 000 </t>
  </si>
  <si>
    <t>Дошкольное образование</t>
  </si>
  <si>
    <t xml:space="preserve">001 0701 0000000 000 000 </t>
  </si>
  <si>
    <t>Подпрограмма "Развитие дошкольного образования детей" муниципальной программы "Современное образование в Бокситогорском муниципальном районе Ленинградской области на 2015-2017 годы"</t>
  </si>
  <si>
    <t xml:space="preserve">001 0701 5210000 000 000 </t>
  </si>
  <si>
    <t>Проектирование, строительство и реконструкция объектов для организации дошкольного образования в рамках подпрограммы "Развитие дошкольного образования детей" муниципальной программы "Современное образование в Бокситогорском муниципальном районе Ленинградской области на 2015-2017 годы"</t>
  </si>
  <si>
    <t xml:space="preserve">001 0701 5211047 000 000 </t>
  </si>
  <si>
    <t xml:space="preserve">001 0701 5211047 244 000 </t>
  </si>
  <si>
    <t xml:space="preserve">001 0701 5211047 244 200 </t>
  </si>
  <si>
    <t xml:space="preserve">001 0701 5211047 244 220 </t>
  </si>
  <si>
    <t xml:space="preserve">001 0701 5211047 244 221 </t>
  </si>
  <si>
    <t xml:space="preserve">001 0701 5211047 244 226 </t>
  </si>
  <si>
    <t xml:space="preserve">001 0701 5211047 414 000 </t>
  </si>
  <si>
    <t xml:space="preserve">001 0701 5211047 414 200 </t>
  </si>
  <si>
    <t xml:space="preserve">001 0701 5211047 414 220 </t>
  </si>
  <si>
    <t xml:space="preserve">001 0701 5211047 414 226 </t>
  </si>
  <si>
    <t>Расходы на выкуп муниципальных образовательных учреждений, предоставляющих бесплатное дошкольное образование в рамках подпрограммы "Развитие дошкольного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2015-2017годы"</t>
  </si>
  <si>
    <t xml:space="preserve">001 0701 5211048 000 000 </t>
  </si>
  <si>
    <t>Бюджетные инвестиции на приобретение объектов недвижимого имущества в государственную (муниципальную) собственность</t>
  </si>
  <si>
    <t xml:space="preserve">001 0701 5211048 412 000 </t>
  </si>
  <si>
    <t xml:space="preserve">001 0701 5211048 412 300 </t>
  </si>
  <si>
    <t xml:space="preserve">001 0701 5211048 412 310 </t>
  </si>
  <si>
    <t>Общее образование</t>
  </si>
  <si>
    <t xml:space="preserve">001 0702 0000000 000 000 </t>
  </si>
  <si>
    <t>Подпрограмма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</si>
  <si>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001 0702 5220000 000 000 </t>
  </si>
  <si>
    <t>Проектирование, строительство и реконструкция объектов для организации общего образования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</si>
  <si>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001 0702 5221047 000 000 </t>
  </si>
  <si>
    <t xml:space="preserve">001 0702 5221047 243 000 </t>
  </si>
  <si>
    <t xml:space="preserve">001 0702 5221047 243 200 </t>
  </si>
  <si>
    <t xml:space="preserve">001 0702 5221047 243 220 </t>
  </si>
  <si>
    <t xml:space="preserve">001 0702 5221047 243 225 </t>
  </si>
  <si>
    <t>Строительство и капитальный ремонт плоскостных спортивных сооружений и стадионов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</si>
  <si>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001 0702 5227408 000 000 </t>
  </si>
  <si>
    <t xml:space="preserve">001 0702 5227408 243 000 </t>
  </si>
  <si>
    <t xml:space="preserve">001 0702 5227408 243 200 </t>
  </si>
  <si>
    <t xml:space="preserve">001 0702 5227408 243 220 </t>
  </si>
  <si>
    <t xml:space="preserve">001 0702 5227408 243 225 </t>
  </si>
  <si>
    <t>Молодежная политика и оздоровление детей</t>
  </si>
  <si>
    <t xml:space="preserve">001 0707 0000000 000 000 </t>
  </si>
  <si>
    <t>Подпрограмма "Молодежь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</si>
  <si>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001 0707 5410000 000 000 </t>
  </si>
  <si>
    <t>Проведение и участие в районных, областных и межрегиональных мероприятиях в рамках подпрограммы "Молодежь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</si>
  <si>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001 0707 5411085 000 000 </t>
  </si>
  <si>
    <t xml:space="preserve">001 0707 5411085 244 000 </t>
  </si>
  <si>
    <t xml:space="preserve">001 0707 5411085 244 200 </t>
  </si>
  <si>
    <t xml:space="preserve">001 0707 5411085 244 220 </t>
  </si>
  <si>
    <t xml:space="preserve">001 0707 5411085 244 222 </t>
  </si>
  <si>
    <t xml:space="preserve">001 0707 5411085 244 226 </t>
  </si>
  <si>
    <t xml:space="preserve">001 0707 5411085 244 290 </t>
  </si>
  <si>
    <t xml:space="preserve">001 0707 5411085 244 300 </t>
  </si>
  <si>
    <t xml:space="preserve">001 0707 5411085 244 340 </t>
  </si>
  <si>
    <t>Комплекс мер по информационному и научно-методическому обеспечению молодежной политики в рамках подпрограммы "Молодежь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</si>
  <si>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001 0707 5411717 000 000 </t>
  </si>
  <si>
    <t xml:space="preserve">001 0707 5411717 244 000 </t>
  </si>
  <si>
    <t xml:space="preserve">001 0707 5411717 244 200 </t>
  </si>
  <si>
    <t xml:space="preserve">001 0707 5411717 244 290 </t>
  </si>
  <si>
    <t xml:space="preserve">001 0707 5411717 244 300 </t>
  </si>
  <si>
    <t xml:space="preserve">001 0707 5411717 244 340 </t>
  </si>
  <si>
    <t>Комплекс мер по профилактике правонарушений и асоциального поведения в молодежной среде в рамках подпрограммы "Молодежь Бокситогорского муниципального района" муниципальной программы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</si>
  <si>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001 0707 5411727 000 000 </t>
  </si>
  <si>
    <t xml:space="preserve">001 0707 5411727 244 000 </t>
  </si>
  <si>
    <t xml:space="preserve">001 0707 5411727 244 200 </t>
  </si>
  <si>
    <t xml:space="preserve">001 0707 5411727 244 290 </t>
  </si>
  <si>
    <t>КУЛЬТУРА, КИНЕМАТОГРАФИЯ</t>
  </si>
  <si>
    <t xml:space="preserve">001 0800 0000000 000 000 </t>
  </si>
  <si>
    <t>Культура</t>
  </si>
  <si>
    <t xml:space="preserve">001 0801 0000000 000 000 </t>
  </si>
  <si>
    <t>Подпрограмма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</si>
  <si>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001 0801 5420000 000 000 </t>
  </si>
  <si>
    <t>Предоставление муниципальным бюджетным учреждениям субсидий на финансовое обеспечение выполнения муниципального задания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</si>
  <si>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001 0801 5420017 000 000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</si>
  <si>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</si>
  <si>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001 0801 5420017 611 000 </t>
  </si>
  <si>
    <t xml:space="preserve">001 0801 5420017 611 200 </t>
  </si>
  <si>
    <t xml:space="preserve">001 0801 5420017 611 240 </t>
  </si>
  <si>
    <t>Безвозмездные перечисления государственным и муниципальным организациям</t>
  </si>
  <si>
    <t xml:space="preserve">001 0801 5420017 611 241 </t>
  </si>
  <si>
    <t>Комплектование библиотечных фондов библиотек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</si>
  <si>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001 0801 5421017 000 000 </t>
  </si>
  <si>
    <t>Субсидии бюджетным учреждениям на иные цели</t>
  </si>
  <si>
    <t xml:space="preserve">001 0801 5421017 612 000 </t>
  </si>
  <si>
    <t xml:space="preserve">001 0801 5421017 612 200 </t>
  </si>
  <si>
    <t xml:space="preserve">001 0801 5421017 612 240 </t>
  </si>
  <si>
    <t xml:space="preserve">001 0801 5421017 612 241 </t>
  </si>
  <si>
    <t>Укрепление материально-технической базы учреждений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</si>
  <si>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001 0801 5421049 000 000 </t>
  </si>
  <si>
    <t xml:space="preserve">001 0801 5421049 612 000 </t>
  </si>
  <si>
    <t xml:space="preserve">001 0801 5421049 612 200 </t>
  </si>
  <si>
    <t xml:space="preserve">001 0801 5421049 612 240 </t>
  </si>
  <si>
    <t xml:space="preserve">001 0801 5421049 612 241 </t>
  </si>
  <si>
    <t>Проведение и участие в районных, областных и межрегиональных мероприятиях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</si>
  <si>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001 0801 5421085 000 000 </t>
  </si>
  <si>
    <t xml:space="preserve">001 0801 5421085 244 000 </t>
  </si>
  <si>
    <t xml:space="preserve">001 0801 5421085 244 200 </t>
  </si>
  <si>
    <t xml:space="preserve">001 0801 5421085 244 220 </t>
  </si>
  <si>
    <t xml:space="preserve">001 0801 5421085 244 222 </t>
  </si>
  <si>
    <t xml:space="preserve">001 0801 5421085 244 226 </t>
  </si>
  <si>
    <t>Обеспечение исполнения расходных обязательств муниципальных образований в соответствии с планами мероприятий ("дорожными картами") по реализации Указов Президента Российской Федерации от 7 мая 2012 года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</si>
  <si>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001 0801 5421086 000 000 </t>
  </si>
  <si>
    <t xml:space="preserve">001 0801 5421086 612 000 </t>
  </si>
  <si>
    <t xml:space="preserve">001 0801 5421086 612 200 </t>
  </si>
  <si>
    <t xml:space="preserve">001 0801 5421086 612 240 </t>
  </si>
  <si>
    <t xml:space="preserve">001 0801 5421086 612 241 </t>
  </si>
  <si>
    <t>Предоставление муниципальным бюджетным учреждениям субсидий на проведение мероприятий по сохранению исторического и культурного наследия Бокситогорского муниципального района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</si>
  <si>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001 0801 5421117 000 000 </t>
  </si>
  <si>
    <t xml:space="preserve">001 0801 5421117 612 000 </t>
  </si>
  <si>
    <t xml:space="preserve">001 0801 5421117 612 200 </t>
  </si>
  <si>
    <t xml:space="preserve">001 0801 5421117 612 240 </t>
  </si>
  <si>
    <t xml:space="preserve">001 0801 5421117 612 241 </t>
  </si>
  <si>
    <t>Комплектование книжных фондов библиотек муниципальных образований Ленинградской области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 за счет средств федерального бюджета</t>
  </si>
  <si>
    <t xml:space="preserve">001 0801 5425144 000 000 </t>
  </si>
  <si>
    <t xml:space="preserve">001 0801 5425144 612 000 </t>
  </si>
  <si>
    <t xml:space="preserve">001 0801 5425144 612 200 </t>
  </si>
  <si>
    <t xml:space="preserve">001 0801 5425144 612 240 </t>
  </si>
  <si>
    <t xml:space="preserve">001 0801 5425144 612 241 </t>
  </si>
  <si>
    <t>Капитальный ремонт объектов культуры городских и сельских поселений Ленинградской области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t>
  </si>
  <si>
    <t xml:space="preserve">001 0801 5427035 000 000 </t>
  </si>
  <si>
    <t xml:space="preserve">001 0801 5427035 612 000 </t>
  </si>
  <si>
    <t xml:space="preserve">001 0801 5427035 612 200 </t>
  </si>
  <si>
    <t xml:space="preserve">001 0801 5427035 612 240 </t>
  </si>
  <si>
    <t xml:space="preserve">001 0801 5427035 612 241 </t>
  </si>
  <si>
    <t>Обеспечение выплат стимулирующего характера работникам муниципальных учреждений культуры Ленинградской области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 за счет средств областного бюджета</t>
  </si>
  <si>
    <t xml:space="preserve">001 0801 5427036 000 000 </t>
  </si>
  <si>
    <t xml:space="preserve">001 0801 5427036 612 000 </t>
  </si>
  <si>
    <t xml:space="preserve">001 0801 5427036 612 200 </t>
  </si>
  <si>
    <t xml:space="preserve">001 0801 5427036 612 240 </t>
  </si>
  <si>
    <t xml:space="preserve">001 0801 5427036 612 241 </t>
  </si>
  <si>
    <t>Поддержка муниципальных образований Ленинградской области по развитию общественной инфраструктуры муниципального значения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</si>
  <si>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001 0801 5427202 000 000 </t>
  </si>
  <si>
    <t xml:space="preserve">001 0801 5427202 612 000 </t>
  </si>
  <si>
    <t xml:space="preserve">001 0801 5427202 612 200 </t>
  </si>
  <si>
    <t xml:space="preserve">001 0801 5427202 612 240 </t>
  </si>
  <si>
    <t xml:space="preserve">001 0801 5427202 612 241 </t>
  </si>
  <si>
    <t>Подготовка и проведение мероприятий, посвященных Дню образования Ленинградской областив в рамкахподпрограммы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t>
  </si>
  <si>
    <t xml:space="preserve">001 0801 5427203 000 000 </t>
  </si>
  <si>
    <t xml:space="preserve">001 0801 5427203 612 000 </t>
  </si>
  <si>
    <t xml:space="preserve">001 0801 5427203 612 200 </t>
  </si>
  <si>
    <t xml:space="preserve">001 0801 5427203 612 240 </t>
  </si>
  <si>
    <t xml:space="preserve">001 0801 5427203 612 241 </t>
  </si>
  <si>
    <t>Комплектование книжных фондов библиотек муниципальных образований Ленинградской области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 за счет средств областного бюджета</t>
  </si>
  <si>
    <t xml:space="preserve">001 0801 5427205 000 000 </t>
  </si>
  <si>
    <t xml:space="preserve">001 0801 5427205 612 000 </t>
  </si>
  <si>
    <t xml:space="preserve">001 0801 5427205 612 200 </t>
  </si>
  <si>
    <t xml:space="preserve">001 0801 5427205 612 240 </t>
  </si>
  <si>
    <t xml:space="preserve">001 0801 5427205 612 241 </t>
  </si>
  <si>
    <t>Мероприятия по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 а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 за счет средств областного бюджета</t>
  </si>
  <si>
    <t xml:space="preserve">001 0801 5427428 000 000 </t>
  </si>
  <si>
    <t xml:space="preserve">001 0801 5427428 244 000 </t>
  </si>
  <si>
    <t xml:space="preserve">001 0801 5427428 244 200 </t>
  </si>
  <si>
    <t xml:space="preserve">001 0801 5427428 244 220 </t>
  </si>
  <si>
    <t xml:space="preserve">001 0801 5427428 244 222 </t>
  </si>
  <si>
    <t xml:space="preserve">001 0801 5427428 612 000 </t>
  </si>
  <si>
    <t xml:space="preserve">001 0801 5427428 612 200 </t>
  </si>
  <si>
    <t xml:space="preserve">001 0801 5427428 612 240 </t>
  </si>
  <si>
    <t xml:space="preserve">001 0801 5427428 612 241 </t>
  </si>
  <si>
    <t>Межбюджетные трансферты, передаваемые бюджетам поселений из бюджета Бокситогорского муниципального района на проведение мероприятий по сохранению исторического и культурного наследия Бокситогорского муниципального района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</si>
  <si>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001 0801 542Б117 000 000 </t>
  </si>
  <si>
    <t xml:space="preserve">001 0801 542Б117 540 000 </t>
  </si>
  <si>
    <t xml:space="preserve">001 0801 542Б117 540 200 </t>
  </si>
  <si>
    <t xml:space="preserve">001 0801 542Б117 540 250 </t>
  </si>
  <si>
    <t xml:space="preserve">001 0801 542Б117 540 251 </t>
  </si>
  <si>
    <t>Межбюджетные трансферты, передаваемые бюджетам поселений из бюджета Бокситогорского муниципального района на обеспечение исполнения расходных обязательств муниципальных образований в соответствии с планами мероприятий ("дорожными картами") по реализации Указов Президента Российской Федерации от 7 мая 2012 года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</si>
  <si>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001 0801 542Б745 000 000 </t>
  </si>
  <si>
    <t xml:space="preserve">001 0801 542Б745 540 000 </t>
  </si>
  <si>
    <t xml:space="preserve">001 0801 542Б745 540 200 </t>
  </si>
  <si>
    <t xml:space="preserve">001 0801 542Б745 540 250 </t>
  </si>
  <si>
    <t xml:space="preserve">001 0801 542Б745 540 251 </t>
  </si>
  <si>
    <t>Организация библиотечного обслуживания и комплектование библиотечных фондов библиотек поселений, приобретение основных средств в рамках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 за счет средств поселений</t>
  </si>
  <si>
    <t xml:space="preserve">001 0801 542П707 000 000 </t>
  </si>
  <si>
    <t xml:space="preserve">001 0801 542П707 611 000 </t>
  </si>
  <si>
    <t xml:space="preserve">001 0801 542П707 611 200 </t>
  </si>
  <si>
    <t xml:space="preserve">001 0801 542П707 611 240 </t>
  </si>
  <si>
    <t xml:space="preserve">001 0801 542П707 611 241 </t>
  </si>
  <si>
    <t xml:space="preserve">001 0801 542П707 612 000 </t>
  </si>
  <si>
    <t xml:space="preserve">001 0801 542П707 612 200 </t>
  </si>
  <si>
    <t xml:space="preserve">001 0801 542П707 612 240 </t>
  </si>
  <si>
    <t xml:space="preserve">001 0801 542П707 612 241 </t>
  </si>
  <si>
    <t>Выполнение администрацией Бокситогорского муниципального района части полномочий администрации Большедворского сельского поселения по сохранению, использованию и популяризации объекта культурного наследия (мемориального комплекса на рубеже обороны советских войск в период боев за город Тихвин в 1941 году в д. Астрача)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 за счет средств поселений</t>
  </si>
  <si>
    <t xml:space="preserve">001 0801 542П717 000 000 </t>
  </si>
  <si>
    <t xml:space="preserve">001 0801 542П717 612 000 </t>
  </si>
  <si>
    <t xml:space="preserve">001 0801 542П717 612 200 </t>
  </si>
  <si>
    <t xml:space="preserve">001 0801 542П717 612 240 </t>
  </si>
  <si>
    <t xml:space="preserve">001 0801 542П717 612 241 </t>
  </si>
  <si>
    <t>ЗДРАВООХРАНЕНИЕ</t>
  </si>
  <si>
    <t xml:space="preserve">001 0900 0000000 000 000 </t>
  </si>
  <si>
    <t>Другие вопросы в области здравоохранения</t>
  </si>
  <si>
    <t xml:space="preserve">001 0909 0000000 000 000 </t>
  </si>
  <si>
    <t xml:space="preserve">001 0909 6830000 000 000 </t>
  </si>
  <si>
    <t>Выплата компенсации за съемное жилье медицинским работникам в рамках непрограммных расходов органов местного самоуправления Бокситогорского муниципального района</t>
  </si>
  <si>
    <t xml:space="preserve">001 0909 6831435 000 000 </t>
  </si>
  <si>
    <t xml:space="preserve">001 0909 6831435 244 000 </t>
  </si>
  <si>
    <t xml:space="preserve">001 0909 6831435 244 200 </t>
  </si>
  <si>
    <t xml:space="preserve">001 0909 6831435 244 220 </t>
  </si>
  <si>
    <t xml:space="preserve">001 0909 6831435 244 226 </t>
  </si>
  <si>
    <t>Выполнение работ по ремонту помещений для установки компьютерного томографа в ГБУЗ ЛО "Бокситогорская межрайонная больница" в рамках непрограммных расходов органов местного самоуправления Бокситогорского муниципального района</t>
  </si>
  <si>
    <t xml:space="preserve">001 0909 6831436 000 000 </t>
  </si>
  <si>
    <t xml:space="preserve">001 0909 6831436 244 000 </t>
  </si>
  <si>
    <t xml:space="preserve">001 0909 6831436 244 200 </t>
  </si>
  <si>
    <t xml:space="preserve">001 0909 6831436 244 220 </t>
  </si>
  <si>
    <t xml:space="preserve">001 0909 6831436 244 225 </t>
  </si>
  <si>
    <t>СОЦИАЛЬНАЯ ПОЛИТИКА</t>
  </si>
  <si>
    <t xml:space="preserve">001 1000 0000000 000 000 </t>
  </si>
  <si>
    <t>Социальное обеспечение населения</t>
  </si>
  <si>
    <t xml:space="preserve">001 1003 0000000 000 000 </t>
  </si>
  <si>
    <t>Подпрограмма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</si>
  <si>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001 1003 5310000 000 000 </t>
  </si>
  <si>
    <t>192 11690050056000 140</t>
  </si>
  <si>
    <t>321 11690050056000 140</t>
  </si>
  <si>
    <t>ПРОЧИЕ НЕНАЛОГОВЫЕ ДОХОДЫ</t>
  </si>
  <si>
    <t>000 11700000000000 000</t>
  </si>
  <si>
    <t>Прочие неналоговые доходы</t>
  </si>
  <si>
    <t>032 11705000000000 180</t>
  </si>
  <si>
    <t>Прочие неналоговые доходы бюджетов муниципальных районов</t>
  </si>
  <si>
    <t>032 11705050050000 180</t>
  </si>
  <si>
    <t>БЕЗВОЗМЕЗДНЫЕ ПОСТУПЛЕНИЯ</t>
  </si>
  <si>
    <t>000 20000000000000 000</t>
  </si>
  <si>
    <t>БЕЗВОЗМЕЗДНЫЕ ПОСТУПЛЕНИЯ ОТ ДРУГИХ БЮДЖЕТОВ БЮДЖЕТНОЙ СИСТЕМЫ РОССИЙСКОЙ ФЕДЕРАЦИИ</t>
  </si>
  <si>
    <t>000 20200000000000 000</t>
  </si>
  <si>
    <t>Дотации бюджетам субъектов Российской Федерации и муниципальных образований</t>
  </si>
  <si>
    <t>017 20201000000000 151</t>
  </si>
  <si>
    <t>Дотации на выравнивание бюджетной обеспеченности</t>
  </si>
  <si>
    <t>017 20201001000000 151</t>
  </si>
  <si>
    <t>Дотации бюджетам муниципальных районов на выравнивание бюджетной обеспеченности</t>
  </si>
  <si>
    <t>017 20201001050000 151</t>
  </si>
  <si>
    <t>Дотации бюджетам на поддержку мер по обеспечению сбалансированности бюджетов</t>
  </si>
  <si>
    <t>017 20201003000000 151</t>
  </si>
  <si>
    <t>Дотации бюджетам муниципальных районов на поддержку мер по обеспечению сбалансированности бюджетов</t>
  </si>
  <si>
    <t>017 20201003050000 151</t>
  </si>
  <si>
    <t>Субсидии бюджетам бюджетной системы Российской Федерации (межбюджетные субсидии)</t>
  </si>
  <si>
    <t>000 20202000000000 151</t>
  </si>
  <si>
    <t>Субсидии бюджетам на софинансирование капитальных вложений в объекты государственной (муниципальной) собственности</t>
  </si>
  <si>
    <t>001 20202077000000 151</t>
  </si>
  <si>
    <t>Субсидии бюджетам муниципальных районов на софинансирование капитальных вложений в объекты муниципальной собственности</t>
  </si>
  <si>
    <t>001 20202077050000 151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</si>
  <si>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</si>
  <si>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001 20202216000000 151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</si>
  <si>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</si>
  <si>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001 20202216050000 151</t>
  </si>
  <si>
    <t>Прочие субсидии</t>
  </si>
  <si>
    <t>000 20202999000000 151</t>
  </si>
  <si>
    <t>Прочие субсидии бюджетам муниципальных районов</t>
  </si>
  <si>
    <t>000 20202999050000 151</t>
  </si>
  <si>
    <t>001 20202999050000 151</t>
  </si>
  <si>
    <t>016 20202999050000 151</t>
  </si>
  <si>
    <t>017 20202999050000 151</t>
  </si>
  <si>
    <t>032 20202999050000 151</t>
  </si>
  <si>
    <t>Субвенции бюджетам субъектов Российской Федерации и муниципальных образований</t>
  </si>
  <si>
    <t>000 20203000000000 151</t>
  </si>
  <si>
    <t>Субвенции бюджетам на оплату жилищно-коммунальных услуг отдельным категориям граждан</t>
  </si>
  <si>
    <t>016 20203001000000 151</t>
  </si>
  <si>
    <t>Субвенции бюджетам муниципальных районов на оплату жилищно-коммунальных услуг отдельным категориям граждан</t>
  </si>
  <si>
    <t>016 20203001050000 151</t>
  </si>
  <si>
    <t>Субвенции бюджетам на государственную регистрацию актов гражданского состояния</t>
  </si>
  <si>
    <t>001 20203003000000 151</t>
  </si>
  <si>
    <t>Субвенции бюджетам муниципальных районов на государственную регистрацию актов гражданского состояния</t>
  </si>
  <si>
    <t>001 20203003050000 151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</si>
  <si>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</si>
  <si>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016 20203004000000 151</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</si>
  <si>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</si>
  <si>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016 20203004050000 151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</si>
  <si>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</si>
  <si>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016 20203012000000 151</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</si>
  <si>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</si>
  <si>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016 20203012050000 151</t>
  </si>
  <si>
    <t>Субвенции бюджетам на выплату единовременного пособия при всех формах устройства детей, лишенных родительского попечения, в семью</t>
  </si>
  <si>
    <t>001 20203020000000 151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</si>
  <si>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</si>
  <si>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001 20203020050000 151</t>
  </si>
  <si>
    <t>Субвенции местным бюджетам на выполнение передаваемых полномочий субъектов Российской Федерации</t>
  </si>
  <si>
    <t>000 20203024000000 151</t>
  </si>
  <si>
    <t>Субвенции бюджетам муниципальных районов на выполнение передаваемых полномочий субъектов Российской Федерации</t>
  </si>
  <si>
    <t>000 20203024050000 151</t>
  </si>
  <si>
    <t>001 20203024050000 151</t>
  </si>
  <si>
    <t>016 20203024050000 151</t>
  </si>
  <si>
    <t>017 20203024050000 151</t>
  </si>
  <si>
    <t>032 20203024050000 151</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</si>
  <si>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</si>
  <si>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001 20203027000000 151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</si>
  <si>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</si>
  <si>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001 20203027050000 151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</si>
  <si>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</si>
  <si>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001 20203069000000 151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</si>
  <si>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</si>
  <si>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001 20203069050000 151</t>
  </si>
  <si>
    <t>Субвенции бюджетам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</si>
  <si>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001 20203070000000 151</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</si>
  <si>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</si>
  <si>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001 20203070050000 151</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</si>
  <si>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</si>
  <si>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016 20203090000000 151</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</si>
  <si>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</si>
  <si>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016 20203090050000 151</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</si>
  <si>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</si>
  <si>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001 20203119000000 151</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</si>
  <si>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</si>
  <si>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001 20203119050000 151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</si>
  <si>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</si>
  <si>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016 20203122000000 151</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</si>
  <si>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</si>
  <si>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016 20203122050000 151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</si>
  <si>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</si>
  <si>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016 20203123000000 151</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</si>
  <si>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</si>
  <si>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016 20203123050000 151</t>
  </si>
  <si>
    <t>Иные межбюджетные трансферты</t>
  </si>
  <si>
    <t>000 20204000000000 151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</si>
  <si>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</si>
  <si>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000 20204012000000 151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</si>
  <si>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</si>
  <si>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000 20204012050000 151</t>
  </si>
  <si>
    <t>001 20204012050000 151</t>
  </si>
  <si>
    <t>016 20204012050000 151</t>
  </si>
  <si>
    <t>017 20204012050000 151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</si>
  <si>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</si>
  <si>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000 20204014000000 151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</si>
  <si>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</si>
  <si>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000 20204014050000 151</t>
  </si>
  <si>
    <t>001 20204014050000 151</t>
  </si>
  <si>
    <t>015 20204014050000 151</t>
  </si>
  <si>
    <t>017 20204014050000 151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</si>
  <si>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</si>
  <si>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001 20204025000000 151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</si>
  <si>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</si>
  <si>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001 20204025050000 151</t>
  </si>
  <si>
    <t>Прочие межбюджетные трансферты, передаваемые бюджетам</t>
  </si>
  <si>
    <t>000 20204999000000 151</t>
  </si>
  <si>
    <t>Прочие межбюджетные трансферты, передаваемые бюджетам муниципальных районов</t>
  </si>
  <si>
    <t>000 20204999050000 151</t>
  </si>
  <si>
    <t>001 20204999050000 151</t>
  </si>
  <si>
    <t>016 20204999050000 151</t>
  </si>
  <si>
    <t>017 20204999050000 151</t>
  </si>
  <si>
    <t>ВОЗВРАТ ОСТАТКОВ СУБСИДИЙ, СУБВЕНЦИЙ И ИНЫХ МЕЖБЮДЖЕТНЫХ ТРАНСФЕРТОВ, ИМЕЮЩИХ ЦЕЛЕВОЕ НАЗНАЧЕНИЕ, ПРОШЛЫХ ЛЕТ</t>
  </si>
  <si>
    <t>000 21900000000000 000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</si>
  <si>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</si>
  <si>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000 21905000050000 151</t>
  </si>
  <si>
    <t>001 21905000050000 151</t>
  </si>
  <si>
    <t>032 21905000050000 151</t>
  </si>
  <si>
    <t>Расходы бюджета - всего</t>
  </si>
  <si>
    <t>200</t>
  </si>
  <si>
    <t>x</t>
  </si>
  <si>
    <t>НЕ УКАЗАНО</t>
  </si>
  <si>
    <t xml:space="preserve">000 0000 0000000 000 000 </t>
  </si>
  <si>
    <t>Администрация Бокситогорского муниципального района</t>
  </si>
  <si>
    <t xml:space="preserve">001 0000 0000000 000 000 </t>
  </si>
  <si>
    <t>ОБЩЕГОСУДАРСТВЕННЫЕ ВОПРОСЫ</t>
  </si>
  <si>
    <t xml:space="preserve">001 0100 0000000 000 000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</si>
  <si>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</si>
  <si>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001 0104 0000000 000 000 </t>
  </si>
  <si>
    <t>Подпрограмма "Совершенствование социальной поддержки семьи и детей" муниципальной программы "Социальная поддержка отдельных категорий граждан в Бокситогорском районе Ленинградской области на 2015-2017 годы"</t>
  </si>
  <si>
    <t xml:space="preserve">001 0104 5330000 000 000 </t>
  </si>
  <si>
    <t>Организация и осуществление деятельности по опеке и попечительству в рамках подпрограммы "Совершенствование социальной поддержки семьи и детей" муниципальной программы "Социальная поддержка отдельных категорий граждан в Бокситогорском районе Ленинградской области на 2015-2017 годы"</t>
  </si>
  <si>
    <t xml:space="preserve">001 0104 5337138 000 000 </t>
  </si>
  <si>
    <t>Фонд оплаты труда государственных (муниципальных) органов и взносы по обязательному социальному страхованию</t>
  </si>
  <si>
    <t xml:space="preserve">001 0104 5337138 121 000 </t>
  </si>
  <si>
    <t>Расходы</t>
  </si>
  <si>
    <t xml:space="preserve">001 0104 5337138 121 200 </t>
  </si>
  <si>
    <t>Оплата труда и начисления на выплаты по оплате труда</t>
  </si>
  <si>
    <t xml:space="preserve">001 0104 5337138 121 210 </t>
  </si>
  <si>
    <t>Заработная плата</t>
  </si>
  <si>
    <t xml:space="preserve">001 0104 5337138 121 211 </t>
  </si>
  <si>
    <t>Начисления на выплаты по оплате труда</t>
  </si>
  <si>
    <t xml:space="preserve">001 0104 5337138 121 213 </t>
  </si>
  <si>
    <t>Иные выплаты персоналу государственных (муниципальных) органов, за исключением фонда оплаты труда</t>
  </si>
  <si>
    <t xml:space="preserve">001 0104 5337138 122 000 </t>
  </si>
  <si>
    <t xml:space="preserve">001 0104 5337138 122 200 </t>
  </si>
  <si>
    <t xml:space="preserve">001 0104 5337138 122 210 </t>
  </si>
  <si>
    <t>Прочие выплаты</t>
  </si>
  <si>
    <t xml:space="preserve">001 0104 5337138 122 212 </t>
  </si>
  <si>
    <t>Оплата работ, услуг</t>
  </si>
  <si>
    <t xml:space="preserve">001 0104 5337138 122 220 </t>
  </si>
  <si>
    <t>Транспортные услуги</t>
  </si>
  <si>
    <t xml:space="preserve">001 0104 5337138 122 222 </t>
  </si>
  <si>
    <t>Прочие работы, услуги</t>
  </si>
  <si>
    <t xml:space="preserve">001 0104 5337138 122 226 </t>
  </si>
  <si>
    <t>Закупка товаров, работ, услуг в сфере информационно-коммуникационных технологий</t>
  </si>
  <si>
    <t xml:space="preserve">001 0104 5337138 242 000 </t>
  </si>
  <si>
    <t xml:space="preserve">001 0104 5337138 242 200 </t>
  </si>
  <si>
    <t xml:space="preserve">001 0104 5337138 242 220 </t>
  </si>
  <si>
    <t>Услуги связи</t>
  </si>
  <si>
    <t xml:space="preserve">001 0104 5337138 242 221 </t>
  </si>
  <si>
    <t xml:space="preserve">001 0104 5337138 242 226 </t>
  </si>
  <si>
    <t>Поступление нефинансовых активов</t>
  </si>
  <si>
    <t xml:space="preserve">001 0104 5337138 242 300 </t>
  </si>
  <si>
    <t>Увеличение стоимости основных средств</t>
  </si>
  <si>
    <t xml:space="preserve">001 0104 5337138 242 310 </t>
  </si>
  <si>
    <t>Увеличение стоимости материальных запасов</t>
  </si>
  <si>
    <t xml:space="preserve">001 0104 5337138 242 340 </t>
  </si>
  <si>
    <t>Прочая закупка товаров, работ и услуг для обеспечения государственных (муниципальных) нужд</t>
  </si>
  <si>
    <t xml:space="preserve">001 0104 5337138 244 000 </t>
  </si>
  <si>
    <t xml:space="preserve">001 0104 5337138 244 200 </t>
  </si>
  <si>
    <t xml:space="preserve">001 0104 5337138 244 220 </t>
  </si>
  <si>
    <t xml:space="preserve">001 0104 5337138 244 221 </t>
  </si>
  <si>
    <t xml:space="preserve">001 0104 5337138 244 222 </t>
  </si>
  <si>
    <t xml:space="preserve">001 0104 5337138 244 226 </t>
  </si>
  <si>
    <t xml:space="preserve">001 0104 5337138 244 300 </t>
  </si>
  <si>
    <t xml:space="preserve">001 0104 5337138 244 310 </t>
  </si>
  <si>
    <t xml:space="preserve">001 0104 5337138 244 340 </t>
  </si>
  <si>
    <t>Обеспечение деятельности главы администрации Бокситогорского муниципального района Бокситогорского муниципального района</t>
  </si>
  <si>
    <t xml:space="preserve">001 0104 6730000 000 000 </t>
  </si>
  <si>
    <t>Расходы на выплаты по оплате труда работников органов местного самоуправления в рамках обеспечения деятельности главы администрации Бокситогорского муниципального района</t>
  </si>
  <si>
    <t xml:space="preserve">001 0104 6730014 000 000 </t>
  </si>
  <si>
    <t xml:space="preserve">001 0104 6730014 121 000 </t>
  </si>
  <si>
    <t xml:space="preserve">001 0104 6730014 121 200 </t>
  </si>
  <si>
    <t xml:space="preserve">001 0104 6730014 121 210 </t>
  </si>
  <si>
    <t xml:space="preserve">001 0104 6730014 121 211 </t>
  </si>
  <si>
    <t xml:space="preserve">001 0104 6730014 121 213 </t>
  </si>
  <si>
    <t>Расходы на обеспечение функций органов местного самоуправления в рамках обеспечения деятельности главы администрации Бокситогорского муниципального района</t>
  </si>
  <si>
    <t xml:space="preserve">001 0104 6730015 000 000 </t>
  </si>
  <si>
    <t xml:space="preserve">001 0104 6730015 122 000 </t>
  </si>
  <si>
    <t xml:space="preserve">001 0104 6730015 122 200 </t>
  </si>
  <si>
    <t xml:space="preserve">001 0104 6730015 122 210 </t>
  </si>
  <si>
    <t xml:space="preserve">001 0104 6730015 122 212 </t>
  </si>
  <si>
    <t>Обеспечение деятельности администрации Бокситогорского муниципального района Бокситогорского муниципального района</t>
  </si>
  <si>
    <t xml:space="preserve">001 0104 6740000 000 000 </t>
  </si>
  <si>
    <t>Расходы на выплаты по оплате труда работников органов местного самоуправления в рамках обеспечения деятельности администрации Бокситогорского муниципального района</t>
  </si>
  <si>
    <t xml:space="preserve">001 0104 6740014 000 000 </t>
  </si>
  <si>
    <t xml:space="preserve">001 0104 6740014 121 000 </t>
  </si>
  <si>
    <t xml:space="preserve">001 0104 6740014 121 200 </t>
  </si>
  <si>
    <t xml:space="preserve">001 0104 6740014 121 210 </t>
  </si>
  <si>
    <t xml:space="preserve">001 0104 6740014 121 211 </t>
  </si>
  <si>
    <t xml:space="preserve">001 0104 6740014 121 213 </t>
  </si>
  <si>
    <t>Расходы на обеспечение функций органов местного самоуправления в рамках обеспечения деятельности администрации Бокситогорского муниципального района</t>
  </si>
  <si>
    <t xml:space="preserve">001 0104 6740015 000 000 </t>
  </si>
  <si>
    <t xml:space="preserve">001 0104 6740015 122 000 </t>
  </si>
  <si>
    <t xml:space="preserve">001 0104 6740015 122 200 </t>
  </si>
  <si>
    <t xml:space="preserve">001 0104 6740015 122 210 </t>
  </si>
  <si>
    <t xml:space="preserve">001 0104 6740015 122 212 </t>
  </si>
  <si>
    <t xml:space="preserve">001 0104 6740015 122 220 </t>
  </si>
  <si>
    <t xml:space="preserve">001 0104 6740015 122 222 </t>
  </si>
  <si>
    <t xml:space="preserve">001 0104 6740015 122 226 </t>
  </si>
  <si>
    <t xml:space="preserve">001 0104 6740015 242 000 </t>
  </si>
  <si>
    <t xml:space="preserve">001 0104 6740015 242 200 </t>
  </si>
  <si>
    <t xml:space="preserve">001 0104 6740015 242 220 </t>
  </si>
  <si>
    <t xml:space="preserve">001 0104 6740015 242 221 </t>
  </si>
  <si>
    <t xml:space="preserve">001 0104 6740015 242 226 </t>
  </si>
  <si>
    <t xml:space="preserve">001 0104 6740015 244 000 </t>
  </si>
  <si>
    <t xml:space="preserve">001 0104 6740015 244 200 </t>
  </si>
  <si>
    <t xml:space="preserve">001 0104 6740015 244 220 </t>
  </si>
  <si>
    <t xml:space="preserve">001 0104 6740015 244 221 </t>
  </si>
  <si>
    <t xml:space="preserve">001 0104 6740015 244 226 </t>
  </si>
  <si>
    <t>Уплата иных платежей</t>
  </si>
  <si>
    <t xml:space="preserve">001 0104 6740015 853 000 </t>
  </si>
  <si>
    <t xml:space="preserve">001 0104 6740015 853 200 </t>
  </si>
  <si>
    <t>Прочие расходы</t>
  </si>
  <si>
    <t xml:space="preserve">001 0104 6740015 853 290 </t>
  </si>
  <si>
    <t>Расходы на определение поставщиков (подрядчиков, исполнителей) для нужд поселений в рамках непрограммных расходов органов местного самоуправления городских и сельских поселений по решению общегосударственных вопросов за счет средств поселений</t>
  </si>
  <si>
    <t xml:space="preserve">001 0104 674П702 000 000 </t>
  </si>
  <si>
    <t xml:space="preserve">001 0104 674П702 121 000 </t>
  </si>
  <si>
    <t xml:space="preserve">001 0104 674П702 121 200 </t>
  </si>
  <si>
    <t xml:space="preserve">001 0104 674П702 121 210 </t>
  </si>
  <si>
    <t xml:space="preserve">001 0104 674П702 121 211 </t>
  </si>
  <si>
    <t xml:space="preserve">001 0104 674П702 121 213 </t>
  </si>
  <si>
    <t>Расходы в области градостроительной деятельности в рамках обеспечения деятельности администраций городских и сельских поселений в рамках непрограммных расходов органов местного самоуправления городских и сельских поселений по решению общегосударственных вопросов за счет средств поселений</t>
  </si>
  <si>
    <t xml:space="preserve">001 0104 674П706 000 000 </t>
  </si>
  <si>
    <t xml:space="preserve">001 0104 674П706 244 000 </t>
  </si>
  <si>
    <t xml:space="preserve">001 0104 674П706 244 200 </t>
  </si>
  <si>
    <t xml:space="preserve">001 0104 674П706 244 220 </t>
  </si>
  <si>
    <t xml:space="preserve">001 0104 674П706 244 226 </t>
  </si>
  <si>
    <t>Расходы по организации и осуществлению мероприятий по функционированию постоянно действующего органа управления на организацию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 в рамках непрограммных расходов органов местного самоуправления городских и сельских поселений по решению общегосударственных вопросов за счет средств поселений</t>
  </si>
  <si>
    <t xml:space="preserve">001 0104 674П709 000 000 </t>
  </si>
  <si>
    <t xml:space="preserve">001 0104 674П709 121 000 </t>
  </si>
  <si>
    <t xml:space="preserve">001 0104 674П709 121 200 </t>
  </si>
  <si>
    <t xml:space="preserve">001 0104 674П709 121 210 </t>
  </si>
  <si>
    <t xml:space="preserve">001 0104 674П709 121 211 </t>
  </si>
  <si>
    <t xml:space="preserve">001 0104 674П709 121 213 </t>
  </si>
  <si>
    <t>Расходы на осуществление муниципального жилищного контроля в рамках непрограммных расходов органов местного самоуправления городских и сельских поселений по решению общегосударственных вопросов за счет средств поселений</t>
  </si>
  <si>
    <t xml:space="preserve">001 0104 674П712 000 000 </t>
  </si>
  <si>
    <t xml:space="preserve">001 0104 674П712 121 000 </t>
  </si>
  <si>
    <t xml:space="preserve">001 0104 674П712 121 200 </t>
  </si>
  <si>
    <t xml:space="preserve">001 0104 674П712 121 210 </t>
  </si>
  <si>
    <t xml:space="preserve">001 0104 674П712 121 211 </t>
  </si>
  <si>
    <t xml:space="preserve">001 0104 674П712 121 213 </t>
  </si>
  <si>
    <t>Расходы на выполнение отдельных государственных полномочий Ленинградской области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</si>
  <si>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001 0104 6820000 000 000 </t>
  </si>
  <si>
    <t>Расходы на выполнение отдельных государственных полномочий по поддержке сельскохозяйственного производства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</si>
  <si>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001 0104 6827103 000 000 </t>
  </si>
  <si>
    <t xml:space="preserve">001 0104 6827103 121 000 </t>
  </si>
  <si>
    <t xml:space="preserve">001 0104 6827103 121 200 </t>
  </si>
  <si>
    <t xml:space="preserve">001 0104 6827103 121 210 </t>
  </si>
  <si>
    <t xml:space="preserve">001 0104 6827103 121 211 </t>
  </si>
  <si>
    <t xml:space="preserve">001 0104 6827103 121 213 </t>
  </si>
  <si>
    <t xml:space="preserve">001 0104 6827103 122 000 </t>
  </si>
  <si>
    <t xml:space="preserve">001 0104 6827103 122 200 </t>
  </si>
  <si>
    <t xml:space="preserve">001 0104 6827103 122 210 </t>
  </si>
  <si>
    <t xml:space="preserve">001 0104 6827103 122 212 </t>
  </si>
  <si>
    <t xml:space="preserve">001 0104 6827103 242 000 </t>
  </si>
  <si>
    <t xml:space="preserve">001 0104 6827103 242 300 </t>
  </si>
  <si>
    <t xml:space="preserve">001 0104 6827103 242 310 </t>
  </si>
  <si>
    <t xml:space="preserve">001 0104 6827103 242 340 </t>
  </si>
  <si>
    <t xml:space="preserve">001 0104 6827103 244 000 </t>
  </si>
  <si>
    <t xml:space="preserve">001 0104 6827103 244 200 </t>
  </si>
  <si>
    <t xml:space="preserve">001 0104 6827103 244 220 </t>
  </si>
  <si>
    <t xml:space="preserve">001 0104 6827103 244 226 </t>
  </si>
  <si>
    <t xml:space="preserve">001 0104 6827103 244 300 </t>
  </si>
  <si>
    <t xml:space="preserve">001 0104 6827103 244 340 </t>
  </si>
  <si>
    <t>Расходы на выполнение отдельных государственных полномочий в сфере профилактики безнадзорности и правонарушений несовершеннолетних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</si>
  <si>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001 0104 6827133 000 000 </t>
  </si>
  <si>
    <t xml:space="preserve">001 0104 6827133 121 000 </t>
  </si>
  <si>
    <t xml:space="preserve">001 0104 6827133 121 200 </t>
  </si>
  <si>
    <t xml:space="preserve">001 0104 6827133 121 210 </t>
  </si>
  <si>
    <t xml:space="preserve">001 0104 6827133 121 211 </t>
  </si>
  <si>
    <t xml:space="preserve">001 0104 6827133 121 213 </t>
  </si>
  <si>
    <t xml:space="preserve">001 0104 6827133 122 000 </t>
  </si>
  <si>
    <t xml:space="preserve">001 0104 6827133 122 200 </t>
  </si>
  <si>
    <t xml:space="preserve">001 0104 6827133 122 210 </t>
  </si>
  <si>
    <t xml:space="preserve">001 0104 6827133 122 212 </t>
  </si>
  <si>
    <t xml:space="preserve">001 0104 6827133 242 000 </t>
  </si>
  <si>
    <t xml:space="preserve">001 0104 6827133 242 200 </t>
  </si>
  <si>
    <t xml:space="preserve">001 0104 6827133 242 220 </t>
  </si>
  <si>
    <t xml:space="preserve">001 0104 6827133 242 221 </t>
  </si>
  <si>
    <t xml:space="preserve">001 0104 6827133 242 300 </t>
  </si>
  <si>
    <t xml:space="preserve">001 0104 6827133 242 340 </t>
  </si>
  <si>
    <t xml:space="preserve">001 0104 6827133 244 000 </t>
  </si>
  <si>
    <t xml:space="preserve">001 0104 6827133 244 200 </t>
  </si>
  <si>
    <t xml:space="preserve">001 0104 6827133 244 220 </t>
  </si>
  <si>
    <t xml:space="preserve">001 0104 6827133 244 221 </t>
  </si>
  <si>
    <t xml:space="preserve">001 0104 6827133 244 222 </t>
  </si>
  <si>
    <t xml:space="preserve">001 0104 6827133 244 226 </t>
  </si>
  <si>
    <t xml:space="preserve">001 0104 6827133 244 300 </t>
  </si>
  <si>
    <t xml:space="preserve">001 0104 6827133 244 340 </t>
  </si>
  <si>
    <t>Расходы на выполнение отдельных государственных полномочий в сфере административных правоотношений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</si>
  <si>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001 0104 6827134 000 000 </t>
  </si>
  <si>
    <t xml:space="preserve">001 0104 6827134 121 000 </t>
  </si>
  <si>
    <t xml:space="preserve">001 0104 6827134 121 200 </t>
  </si>
  <si>
    <t xml:space="preserve">001 0104 6827134 121 210 </t>
  </si>
  <si>
    <t xml:space="preserve">001 0104 6827134 121 211 </t>
  </si>
  <si>
    <t xml:space="preserve">001 0104 6827134 121 213 </t>
  </si>
  <si>
    <t xml:space="preserve">001 0104 6827134 122 000 </t>
  </si>
  <si>
    <t xml:space="preserve">001 0104 6827134 122 200 </t>
  </si>
  <si>
    <t xml:space="preserve">001 0104 6827134 122 210 </t>
  </si>
  <si>
    <t xml:space="preserve">001 0104 6827134 122 212 </t>
  </si>
  <si>
    <t xml:space="preserve">001 0104 6827134 244 000 </t>
  </si>
  <si>
    <t xml:space="preserve">001 0104 6827134 244 200 </t>
  </si>
  <si>
    <t xml:space="preserve">001 0104 6827134 244 220 </t>
  </si>
  <si>
    <t xml:space="preserve">001 0104 6827134 244 221 </t>
  </si>
  <si>
    <t xml:space="preserve">001 0104 6827134 244 226 </t>
  </si>
  <si>
    <t xml:space="preserve">001 0104 6827134 244 300 </t>
  </si>
  <si>
    <t xml:space="preserve">001 0104 6827134 244 340 </t>
  </si>
  <si>
    <t>Расходы на выполнение отдельных государственных полномочий в сфере жилищных отношений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</si>
  <si>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001 0104 6827142 000 000 </t>
  </si>
  <si>
    <t xml:space="preserve">001 0104 6827142 121 000 </t>
  </si>
  <si>
    <t xml:space="preserve">001 0104 6827142 121 200 </t>
  </si>
  <si>
    <t xml:space="preserve">001 0104 6827142 121 210 </t>
  </si>
  <si>
    <t xml:space="preserve">001 0104 6827142 121 211 </t>
  </si>
  <si>
    <t xml:space="preserve">001 0104 6827142 121 213 </t>
  </si>
  <si>
    <t xml:space="preserve">001 0104 6827142 242 000 </t>
  </si>
  <si>
    <t xml:space="preserve">001 0104 6827142 242 300 </t>
  </si>
  <si>
    <t xml:space="preserve">001 0104 6827142 242 310 </t>
  </si>
  <si>
    <t xml:space="preserve">001 0104 6827142 244 000 </t>
  </si>
  <si>
    <t xml:space="preserve">001 0104 6827142 244 300 </t>
  </si>
  <si>
    <t xml:space="preserve">001 0104 6827142 244 310 </t>
  </si>
  <si>
    <t xml:space="preserve">001 0104 6827142 244 340 </t>
  </si>
  <si>
    <t>Расходы на выполнение отдельных государственных полномочий в сфере обращения с безнадзорными животными на территории Ленинградской области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</si>
  <si>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001 0104 6827159 000 000 </t>
  </si>
  <si>
    <t xml:space="preserve">001 0104 6827159 121 000 </t>
  </si>
  <si>
    <t xml:space="preserve">001 0104 6827159 121 200 </t>
  </si>
  <si>
    <t xml:space="preserve">001 0104 6827159 121 210 </t>
  </si>
  <si>
    <t xml:space="preserve">001 0104 6827159 121 211 </t>
  </si>
  <si>
    <t xml:space="preserve">001 0104 6827159 121 213 </t>
  </si>
  <si>
    <t xml:space="preserve">001 0104 6827159 242 000 </t>
  </si>
  <si>
    <t xml:space="preserve">001 0104 6827159 242 300 </t>
  </si>
  <si>
    <t xml:space="preserve">001 0104 6827159 242 310 </t>
  </si>
  <si>
    <t xml:space="preserve">001 0104 6827159 244 000 </t>
  </si>
  <si>
    <t xml:space="preserve">001 0104 6827159 244 300 </t>
  </si>
  <si>
    <t xml:space="preserve">001 0104 6827159 244 310 </t>
  </si>
  <si>
    <t xml:space="preserve">001 0104 6827159 244 340 </t>
  </si>
  <si>
    <t>Другие общегосударственные вопросы</t>
  </si>
  <si>
    <t xml:space="preserve">001 0113 0000000 000 000 </t>
  </si>
  <si>
    <t xml:space="preserve">001 0113 5510000 000 000 </t>
  </si>
  <si>
    <t>Проведение кадастрового учета объектов и оценки их рыночной стоимости в рамках муниципальной программы Бокситогорского муниципального района "Управление собственностью на территории Бокситогорского муниципального района на 2014-2018 годы"</t>
  </si>
  <si>
    <t xml:space="preserve">001 0113 5511320 000 000 </t>
  </si>
  <si>
    <t xml:space="preserve">001 0113 5511320 244 000 </t>
  </si>
  <si>
    <t xml:space="preserve">001 0113 5511320 244 200 </t>
  </si>
  <si>
    <t xml:space="preserve">001 0113 5511320 244 220 </t>
  </si>
  <si>
    <t xml:space="preserve">001 0113 5511320 244 226 </t>
  </si>
  <si>
    <t>Обеспечение теплоснабжением здания бывшей амбулатории Заборьевской участковой больницы, переданного в муниципальную собственность в рамках муниципальной программы Бокситогорского муниципального района "Управление собственностью на территории Бокситогорского муниципального района на 2014-2018 годы"</t>
  </si>
  <si>
    <t xml:space="preserve">001 0113 5511321 000 000 </t>
  </si>
  <si>
    <t xml:space="preserve">001 0113 5511321 244 000 </t>
  </si>
  <si>
    <t xml:space="preserve">001 0113 5511321 244 200 </t>
  </si>
  <si>
    <t xml:space="preserve">001 0113 5511321 244 220 </t>
  </si>
  <si>
    <t xml:space="preserve">001 0113 5511321 244 226 </t>
  </si>
  <si>
    <t>Подпрограмма "Создание условий для эффективного выполнения органами местного самоуправления своих полномочий" муниципальной программы Бокситогорского муниципального района "Устойчивое общественное развитие в Бокситогорском муниципальном районе на 2015-2017 годы"</t>
  </si>
  <si>
    <t xml:space="preserve">001 0113 6410000 000 000 </t>
  </si>
  <si>
    <t>Участие лиц,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 семинарах, научно-практических конференциях по актуальным проблемам, возникающим при решении вопросов местного значения и реализации переданных государственных полномочий в рамках подпрограммы "Создание условий для эффективного выполнения органами местного самоуправления своих полномочий" муниципальной программы "Устойчивое общественное развитие в Бокситогорском муниципальном районе на 2015-2017 годы"</t>
  </si>
  <si>
    <t xml:space="preserve">001 0113 6411307 000 000 </t>
  </si>
  <si>
    <t xml:space="preserve">001 0113 6411307 122 000 </t>
  </si>
  <si>
    <t xml:space="preserve">001 0113 6411307 122 200 </t>
  </si>
  <si>
    <t xml:space="preserve">001 0113 6411307 122 210 </t>
  </si>
  <si>
    <t xml:space="preserve">001 0113 6411307 122 212 </t>
  </si>
  <si>
    <t xml:space="preserve">001 0113 6411307 122 220 </t>
  </si>
  <si>
    <t xml:space="preserve">001 0113 6411307 122 222 </t>
  </si>
  <si>
    <t xml:space="preserve">001 0113 6411307 244 000 </t>
  </si>
  <si>
    <t xml:space="preserve">001 0113 6411307 244 200 </t>
  </si>
  <si>
    <t xml:space="preserve">001 0113 6411307 244 220 </t>
  </si>
  <si>
    <t xml:space="preserve">001 0113 6411307 244 226 </t>
  </si>
  <si>
    <t>Повышение квалификации лиц, замещающих должности муниципальной службы в органах местного самоуправления Бокситогорского муниципального района в рамках подпрограммы "Создание условий для эффективного выполнения органами местного самоуправления своих полномочий" муниципальной программы "Устойчивое общественное развитие в Бокситогорском муниципальном районе на 2015-2017 годы"</t>
  </si>
  <si>
    <t xml:space="preserve">001 0113 6411308 000 000 </t>
  </si>
  <si>
    <t xml:space="preserve">001 0113 6411308 122 000 </t>
  </si>
  <si>
    <t xml:space="preserve">001 0113 6411308 122 200 </t>
  </si>
  <si>
    <t xml:space="preserve">001 0113 6411308 122 210 </t>
  </si>
  <si>
    <t xml:space="preserve">001 0113 6411308 122 212 </t>
  </si>
  <si>
    <t xml:space="preserve">001 0113 6411308 122 220 </t>
  </si>
  <si>
    <t xml:space="preserve">001 0113 6411308 122 222 </t>
  </si>
  <si>
    <t xml:space="preserve">001 0113 6411308 122 226 </t>
  </si>
  <si>
    <t xml:space="preserve">001 0113 6411308 244 000 </t>
  </si>
  <si>
    <t xml:space="preserve">001 0113 6411308 244 200 </t>
  </si>
  <si>
    <t xml:space="preserve">001 0113 6411308 244 220 </t>
  </si>
  <si>
    <t xml:space="preserve">001 0113 6411308 244 226 </t>
  </si>
  <si>
    <t>Подпрограмма "Развитие системы защиты прав потребителей в Бокситогорском муниципальном районе Ленинградской области" муниципальной программы Бокситогорского муниципального района "Устойчивое общественное развитие в Бокситогорском муниципальном районе на 2015-2017 годы"</t>
  </si>
  <si>
    <t xml:space="preserve">001 0113 6420000 000 000 </t>
  </si>
  <si>
    <t>Создание и обеспечение деятельности информационно-консультационного центра по вопросам защиты прав потребителей в рамках подпрограммы "Развитие системы защиты прав потребителей в Бокситогорском муниципальном районе Ленинградской области" муниципальной программы "Устойчивое общественное развитие в Бокситогорском муниципальном районе на 2015-2017 годы"</t>
  </si>
  <si>
    <t xml:space="preserve">001 0113 6421113 000 000 </t>
  </si>
  <si>
    <t xml:space="preserve">001 0113 6421113 244 000 </t>
  </si>
  <si>
    <t xml:space="preserve">001 0113 6421113 244 200 </t>
  </si>
  <si>
    <t xml:space="preserve">001 0113 6421113 244 220 </t>
  </si>
  <si>
    <t xml:space="preserve">001 0113 6421113 244 226 </t>
  </si>
  <si>
    <t>Обеспечение деятельности информационно-консультационных центров для потребителей в рамках подпрограммы "Развитие системы защиты прав потребителей в Бокситогорском муниципальном районе Ленинградской области" муниципальной программы "Устойчивое общественное развитие в Бокситогорском муниципальном районе на 2015-2017 годы" за счет средств областного бюджета</t>
  </si>
  <si>
    <t xml:space="preserve">001 0113 6427086 000 000 </t>
  </si>
  <si>
    <t xml:space="preserve">001 0113 6427086 244 000 </t>
  </si>
  <si>
    <t xml:space="preserve">001 0113 6427086 244 200 </t>
  </si>
  <si>
    <t xml:space="preserve">001 0113 6427086 244 220 </t>
  </si>
  <si>
    <t xml:space="preserve">001 0113 6427086 244 226 </t>
  </si>
  <si>
    <t xml:space="preserve">001 0113 6820000 000 000 </t>
  </si>
  <si>
    <t>Расходы на выполнение государственных полномочий в сфере государственной регистрации актов гражданского состояния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</si>
  <si>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001 0113 6825930 000 000 </t>
  </si>
  <si>
    <t xml:space="preserve">001 0113 6825930 121 000 </t>
  </si>
  <si>
    <t xml:space="preserve">001 0113 6825930 121 200 </t>
  </si>
  <si>
    <t xml:space="preserve">001 0113 6825930 121 210 </t>
  </si>
  <si>
    <t xml:space="preserve">001 0113 6825930 121 211 </t>
  </si>
  <si>
    <t xml:space="preserve">001 0113 6825930 121 213 </t>
  </si>
  <si>
    <t xml:space="preserve">001 0113 6825930 122 000 </t>
  </si>
  <si>
    <t xml:space="preserve">001 0113 6825930 122 200 </t>
  </si>
  <si>
    <t xml:space="preserve">001 0113 6825930 122 210 </t>
  </si>
  <si>
    <t xml:space="preserve">001 0113 6825930 122 212 </t>
  </si>
  <si>
    <t xml:space="preserve">001 0113 6825930 244 000 </t>
  </si>
  <si>
    <t xml:space="preserve">001 0113 6825930 244 200 </t>
  </si>
  <si>
    <t xml:space="preserve">001 0113 6825930 244 220 </t>
  </si>
  <si>
    <t xml:space="preserve">001 0113 6825930 244 226 </t>
  </si>
  <si>
    <t>Расходы на выполнение отдельных государственных полномочий в области архивного дела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</si>
  <si>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001 0113 6827151 000 000 </t>
  </si>
  <si>
    <t xml:space="preserve">001 0113 6827151 121 000 </t>
  </si>
  <si>
    <t xml:space="preserve">001 0113 6827151 121 200 </t>
  </si>
  <si>
    <t xml:space="preserve">001 0113 6827151 121 210 </t>
  </si>
  <si>
    <t xml:space="preserve">001 0113 6827151 121 211 </t>
  </si>
  <si>
    <t xml:space="preserve">001 0113 6827151 121 213 </t>
  </si>
  <si>
    <t xml:space="preserve">001 0113 6827151 244 000 </t>
  </si>
  <si>
    <t xml:space="preserve">001 0113 6827151 244 300 </t>
  </si>
  <si>
    <t xml:space="preserve">001 0113 6827151 244 340 </t>
  </si>
  <si>
    <t>Выполнение других обязательств муниципального района в рамках непрограммных расходов органов местного самоуправления Бокситогорского муниципального района</t>
  </si>
  <si>
    <t xml:space="preserve">001 0113 6830000 000 000 </t>
  </si>
  <si>
    <t>Расходы на обеспечение деятельности муниципальных казенных учреждений в рамках непрограммных расходов органов местного самоуправления</t>
  </si>
  <si>
    <t xml:space="preserve">001 0113 6830016 000 000 </t>
  </si>
  <si>
    <t>Фонд оплаты труда казенных учреждений и взносы по обязательному социальному страхованию</t>
  </si>
  <si>
    <t xml:space="preserve">001 0113 6830016 111 000 </t>
  </si>
  <si>
    <t xml:space="preserve">001 0113 6830016 111 200 </t>
  </si>
  <si>
    <t xml:space="preserve">001 0113 6830016 111 210 </t>
  </si>
  <si>
    <t xml:space="preserve">001 0113 6830016 111 211 </t>
  </si>
  <si>
    <t xml:space="preserve">001 0113 6830016 111 213 </t>
  </si>
  <si>
    <t>Иные выплаты персоналу казенных учреждений, за исключением фонда оплаты труда</t>
  </si>
  <si>
    <t xml:space="preserve">001 0113 6830016 112 000 </t>
  </si>
  <si>
    <t xml:space="preserve">001 0113 6830016 112 200 </t>
  </si>
  <si>
    <t xml:space="preserve">001 0113 6830016 112 210 </t>
  </si>
  <si>
    <t xml:space="preserve">001 0113 6830016 112 212 </t>
  </si>
  <si>
    <t xml:space="preserve">001 0113 6830016 112 220 </t>
  </si>
  <si>
    <t xml:space="preserve">001 0113 6830016 112 226 </t>
  </si>
  <si>
    <t xml:space="preserve">001 0113 6830016 242 000 </t>
  </si>
  <si>
    <t xml:space="preserve">001 0113 6830016 242 200 </t>
  </si>
  <si>
    <t xml:space="preserve">001 0113 6830016 242 220 </t>
  </si>
  <si>
    <t xml:space="preserve">001 0113 6830016 242 221 </t>
  </si>
  <si>
    <t>Работы, услуги по содержанию имущества</t>
  </si>
  <si>
    <t xml:space="preserve">001 0113 6830016 242 225 </t>
  </si>
  <si>
    <t xml:space="preserve">001 0113 6830016 242 226 </t>
  </si>
  <si>
    <t xml:space="preserve">001 0113 6830016 242 300 </t>
  </si>
  <si>
    <t xml:space="preserve">001 0113 6830016 242 310 </t>
  </si>
  <si>
    <t xml:space="preserve">001 0113 6830016 242 340 </t>
  </si>
  <si>
    <t>Закупка товаров, работ, услуг в целях капитального ремонта государственного (муниципального) имущества</t>
  </si>
  <si>
    <t xml:space="preserve">001 0113 6830016 243 000 </t>
  </si>
  <si>
    <t xml:space="preserve">001 0113 6830016 243 200 </t>
  </si>
  <si>
    <t xml:space="preserve">001 0113 6830016 243 220 </t>
  </si>
  <si>
    <t xml:space="preserve">001 0113 6830016 243 226 </t>
  </si>
  <si>
    <t xml:space="preserve">001 0113 6830016 244 000 </t>
  </si>
  <si>
    <t xml:space="preserve">001 0113 6830016 244 200 </t>
  </si>
  <si>
    <t xml:space="preserve">001 0113 6830016 244 220 </t>
  </si>
  <si>
    <t xml:space="preserve">001 0113 6830016 244 221 </t>
  </si>
  <si>
    <t xml:space="preserve">001 0113 6830016 244 222 </t>
  </si>
  <si>
    <t>Коммунальные услуги</t>
  </si>
  <si>
    <t xml:space="preserve">001 0113 6830016 244 223 </t>
  </si>
  <si>
    <t xml:space="preserve">001 0113 6830016 244 225 </t>
  </si>
  <si>
    <t xml:space="preserve">001 0113 6830016 244 226 </t>
  </si>
  <si>
    <t xml:space="preserve">001 0113 6830016 244 290 </t>
  </si>
  <si>
    <t xml:space="preserve">001 0113 6830016 244 300 </t>
  </si>
  <si>
    <t xml:space="preserve">001 0113 6830016 244 310 </t>
  </si>
  <si>
    <t xml:space="preserve">001 0113 6830016 244 340 </t>
  </si>
  <si>
    <t>Уплата прочих налогов, сборов и иных платежей</t>
  </si>
  <si>
    <t xml:space="preserve">001 0113 6830016 852 000 </t>
  </si>
  <si>
    <t xml:space="preserve">001 0113 6830016 852 200 </t>
  </si>
  <si>
    <t xml:space="preserve">001 0113 6830016 852 290 </t>
  </si>
  <si>
    <t xml:space="preserve">001 0113 6830016 853 000 </t>
  </si>
  <si>
    <t xml:space="preserve">001 0113 6830016 853 200 </t>
  </si>
  <si>
    <t xml:space="preserve">001 0113 6830016 853 290 </t>
  </si>
  <si>
    <t>Премия главы администрации за выдающиеся заслуги в области брендирования, позиционирования, узнавания и прославления Бокситогорского района на региональном и федеральном уровнях в рамках непрограммных расходов органов местного самоуправления Бокситогорского муниципального района</t>
  </si>
  <si>
    <t xml:space="preserve">001 0113 6830020 000 000 </t>
  </si>
  <si>
    <t>Публичные нормативные выплаты гражданам несоциального характера</t>
  </si>
  <si>
    <t xml:space="preserve">001 0113 6830020 330 000 </t>
  </si>
  <si>
    <t xml:space="preserve">001 0113 6830020 330 200 </t>
  </si>
  <si>
    <t xml:space="preserve">001 0113 6830020 330 290 </t>
  </si>
  <si>
    <t>Исполнение судебных актов, вступивших в законную силу по искам к муниципальным образованиям в рамках непрограммных расходов органов местного самоуправления Бокситогорского муниципального района</t>
  </si>
  <si>
    <t xml:space="preserve">001 0113 6831301 000 000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</si>
  <si>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</si>
  <si>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001 0113 6831301 831 000 </t>
  </si>
  <si>
    <t xml:space="preserve">001 0113 6831301 831 200 </t>
  </si>
  <si>
    <t xml:space="preserve">001 0113 6831301 831 290 </t>
  </si>
  <si>
    <t>Участие в создании некоммерческих организаций, фондов, связанных с развитием муниципальных образований Ленинградской области и ежегодные взносы в них в рамках непрограммных расходов органов местного самоуправления Бокситогорского муниципального района</t>
  </si>
  <si>
    <t xml:space="preserve">001 0113 6831303 000 000 </t>
  </si>
  <si>
    <t xml:space="preserve">001 0113 6831303 853 000 </t>
  </si>
  <si>
    <t xml:space="preserve">001 0113 6831303 853 200 </t>
  </si>
  <si>
    <t xml:space="preserve">001 0113 6831303 853 290 </t>
  </si>
  <si>
    <t>Обеспечение органов местного самоуправления статистической и иной информацией о социально-экономическом развитии в рамках непрограммных расходов органов местного самоуправления Бокситогорского муниципального района</t>
  </si>
  <si>
    <t xml:space="preserve">001 0113 6831311 000 000 </t>
  </si>
  <si>
    <t xml:space="preserve">001 0113 6831311 244 000 </t>
  </si>
  <si>
    <t xml:space="preserve">001 0113 6831311 244 200 </t>
  </si>
  <si>
    <t xml:space="preserve">001 0113 6831311 244 220 </t>
  </si>
  <si>
    <t xml:space="preserve">001 0113 6831311 244 226 </t>
  </si>
  <si>
    <t>Другие вопросы по исполнению муниципальных функций в рамках непрограммных расходов органов местного самоуправления Бокситогорского муниципального района</t>
  </si>
  <si>
    <t xml:space="preserve">001 0113 6831362 000 000 </t>
  </si>
  <si>
    <t xml:space="preserve">001 0113 6831362 121 000 </t>
  </si>
  <si>
    <t xml:space="preserve">001 0113 6831362 121 200 </t>
  </si>
  <si>
    <t xml:space="preserve">001 0113 6831362 121 210 </t>
  </si>
  <si>
    <t xml:space="preserve">001 0113 6831362 121 211 </t>
  </si>
  <si>
    <t xml:space="preserve">001 0113 6831362 121 213 </t>
  </si>
  <si>
    <t xml:space="preserve">001 0113 6831362 244 000 </t>
  </si>
  <si>
    <t xml:space="preserve">001 0113 6831362 244 200 </t>
  </si>
  <si>
    <t xml:space="preserve">001 0113 6831362 244 220 </t>
  </si>
  <si>
    <t xml:space="preserve">001 0113 6831362 244 221 </t>
  </si>
  <si>
    <t xml:space="preserve">001 0113 6831362 244 222 </t>
  </si>
  <si>
    <t xml:space="preserve">001 0113 6831362 244 223 </t>
  </si>
  <si>
    <t xml:space="preserve">001 0113 6831362 244 225 </t>
  </si>
  <si>
    <t xml:space="preserve">001 0113 6831362 244 226 </t>
  </si>
  <si>
    <t xml:space="preserve">001 0113 6831362 244 290 </t>
  </si>
  <si>
    <t xml:space="preserve">001 0113 6831362 330 000 </t>
  </si>
  <si>
    <t xml:space="preserve">001 0113 6831362 330 200 </t>
  </si>
  <si>
    <t xml:space="preserve">001 0113 6831362 330 290 </t>
  </si>
  <si>
    <t xml:space="preserve">001 0113 6831362 852 000 </t>
  </si>
  <si>
    <t xml:space="preserve">001 0113 6831362 852 200 </t>
  </si>
  <si>
    <t xml:space="preserve">001 0113 6831362 852 290 </t>
  </si>
  <si>
    <t>НАЦИОНАЛЬНАЯ БЕЗОПАСНОСТЬ И ПРАВООХРАНИТЕЛЬНАЯ ДЕЯТЕЛЬНОСТЬ</t>
  </si>
  <si>
    <t xml:space="preserve">001 0300 0000000 000 000 </t>
  </si>
  <si>
    <t>Защита населения и территории от чрезвычайных ситуаций природного и техногенного характера, гражданская оборона</t>
  </si>
  <si>
    <t xml:space="preserve">001 0309 0000000 000 000 </t>
  </si>
  <si>
    <t>Подпрограмма "Обеспечение мероприятий гражданской обороны, защиты населения и территории Бокситогорского муниципального района от чрезвычайных ситуаций" муниципальной программы "Безопасность Бокситогорского муниципального района на 2015-2017 годы"</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</si>
  <si>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</si>
  <si>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</si>
  <si>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</si>
  <si>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</si>
  <si>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</si>
  <si>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</si>
  <si>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</si>
  <si>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</si>
  <si>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</si>
  <si>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</si>
  <si>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</si>
  <si>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</si>
  <si>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</si>
  <si>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</si>
  <si>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</si>
  <si>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</si>
  <si>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</si>
  <si>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</si>
  <si>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</si>
  <si>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</si>
  <si>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</si>
  <si>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</si>
  <si>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</si>
  <si>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</si>
  <si>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</si>
  <si>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</si>
  <si>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</si>
  <si>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</si>
  <si>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</si>
  <si>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</si>
  <si>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xml:space="preserve">RESPPERSONS&amp;=Председатель комитета=В.В.Дягилева  &amp;&amp;:Гл.бухгалтер=О.Н.Логинова  </t>
  </si>
  <si>
    <t>на 01.10.2015 г.</t>
  </si>
  <si>
    <t>01.10.2015</t>
  </si>
  <si>
    <t>Комитет финансов администрации Бокситогорского муниципального района Ленинградской области</t>
  </si>
  <si>
    <t>Бюджет Бокситогорского муниципального района Ленинградской области</t>
  </si>
  <si>
    <t>Периодичность: годовая</t>
  </si>
  <si>
    <t>Единица измерения: руб.</t>
  </si>
  <si>
    <t>70638922</t>
  </si>
  <si>
    <t>017</t>
  </si>
  <si>
    <t>41603101</t>
  </si>
  <si>
    <t/>
  </si>
  <si>
    <t>117</t>
  </si>
  <si>
    <t>1</t>
  </si>
  <si>
    <t>C:\117Y1.txt</t>
  </si>
  <si>
    <t>X</t>
  </si>
  <si>
    <t>в том числе:</t>
  </si>
  <si>
    <t>НАЛОГОВЫЕ И НЕНАЛОГОВЫЕ ДОХОДЫ</t>
  </si>
  <si>
    <t>000 10000000000000 000</t>
  </si>
  <si>
    <t>НАЛОГИ НА ПРИБЫЛЬ, ДОХОДЫ</t>
  </si>
  <si>
    <t>182 10100000000000 000</t>
  </si>
  <si>
    <t>Налог на доходы физических лиц</t>
  </si>
  <si>
    <t>182 10102000010000 110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</si>
  <si>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</si>
  <si>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</si>
  <si>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</si>
  <si>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</si>
  <si>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и проценты по соответствующему платежу)</t>
  </si>
  <si>
    <t>182 10102010012000 110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</si>
  <si>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</si>
  <si>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</si>
  <si>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</si>
  <si>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</si>
  <si>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</si>
  <si>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</si>
  <si>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</si>
  <si>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</si>
  <si>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</si>
  <si>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</si>
  <si>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</si>
  <si>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</si>
  <si>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</si>
  <si>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</si>
  <si>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</si>
  <si>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</si>
  <si>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</si>
  <si>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</si>
  <si>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</si>
  <si>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</si>
  <si>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182 10102030013000 110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</si>
  <si>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</si>
  <si>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</si>
  <si>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</si>
  <si>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182 10102040010000 110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</si>
  <si>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</si>
  <si>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182 10102040011000 110</t>
  </si>
  <si>
    <t>НАЛОГИ НА ТОВАРЫ (РАБОТЫ, УСЛУГИ), РЕАЛИЗУЕМЫЕ НА ТЕРРИТОРИИ РОССИЙСКОЙ ФЕДЕРАЦИИ</t>
  </si>
  <si>
    <t>100 10300000000000 000</t>
  </si>
  <si>
    <t>Акцизы по подакцизным товарам (продукции), производимым на территории Российской Федерации</t>
  </si>
  <si>
    <t>100 10302000010000 110</t>
  </si>
  <si>
    <t>Доходы от уплаты акцизов на дизельное топливо, зачисляемые в консолидированные бюджеты субъектов Российской Федерации</t>
  </si>
  <si>
    <t>100 10302230010000 110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</si>
  <si>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</si>
  <si>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100 10302240010000 110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</si>
  <si>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</si>
  <si>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100 10302250010000 110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</si>
  <si>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</si>
  <si>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100 10302260010000 110</t>
  </si>
  <si>
    <t>НАЛОГИ НА СОВОКУПНЫЙ ДОХОД</t>
  </si>
  <si>
    <t>182 10500000000000 000</t>
  </si>
  <si>
    <t>Налог, взимаемый в связи с применением упрощенной системы налогообложения</t>
  </si>
  <si>
    <t>182 10501000000000 110</t>
  </si>
  <si>
    <t>Налог, взимаемый с налогоплательщиков, выбравших в качестве объекта налогообложения доходы</t>
  </si>
  <si>
    <t>182 10501010010000 110</t>
  </si>
  <si>
    <t>182 10501011010000 110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</si>
  <si>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</si>
  <si>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182 10501012010000 110</t>
  </si>
  <si>
    <t>Налог, взимаемый с налогоплательщиков, выбравших в качестве объекта налогообложения доходы, уменьшенные на величину расходов</t>
  </si>
  <si>
    <t>182 10501020010000 110</t>
  </si>
  <si>
    <t>182 10501021010000 110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</si>
  <si>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</si>
  <si>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182 10501022010000 110</t>
  </si>
  <si>
    <t>Минимальный налог, зачисляемый в бюджеты субъектов Российской Федерации</t>
  </si>
  <si>
    <t>182 10501050010000 110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</si>
  <si>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</si>
  <si>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182 10501050011000 110</t>
  </si>
  <si>
    <t>Минимальный налог, зачисляемый в бюджеты субъектов Российской Федерации (пени по соответствующему платежу)</t>
  </si>
  <si>
    <t>182 10501050012100 110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</si>
  <si>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</si>
  <si>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182 10501050013000 110</t>
  </si>
  <si>
    <t>Единый налог на вмененный доход для отдельных видов деятельности</t>
  </si>
  <si>
    <t>182 10502000020000 110</t>
  </si>
  <si>
    <t>182 10502010020000 110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</si>
  <si>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</si>
  <si>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182 10502010021000 110</t>
  </si>
  <si>
    <t>Единый налог на вмененный доход для отдельных видов деятельности (пени, проценты)</t>
  </si>
  <si>
    <t>182 10502010022000 110</t>
  </si>
  <si>
    <t>Единый налог на вмененный доход для отдельных видов деятельности (пени по соответствующему платежу)</t>
  </si>
  <si>
    <t>182 10502010022100 110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</si>
  <si>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</si>
  <si>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182 10502010023000 110</t>
  </si>
  <si>
    <t>Единый налог на вмененный доход для отдельных видов деятельности (за налоговые периоды, истекшие до 1 января 2011 года)</t>
  </si>
  <si>
    <t>182 10502020020000 110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</si>
  <si>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</si>
  <si>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182 10502020021000 110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</si>
  <si>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</si>
  <si>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182 10502020022100 110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</si>
  <si>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</si>
  <si>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182 10502020023000 110</t>
  </si>
  <si>
    <t>Единый налог на вмененный доход для отдельных видов деятельности (за налоговые периоды, истекшие до 1 января 2011 года) (прочие поступления)</t>
  </si>
  <si>
    <t>182 10502020024000 110</t>
  </si>
  <si>
    <t>Единый сельскохозяйственный налог</t>
  </si>
  <si>
    <t>182 10503000010000 110</t>
  </si>
  <si>
    <t>182 10503010010000 110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</si>
  <si>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</si>
  <si>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182 10503010011000 110</t>
  </si>
  <si>
    <t>Единый сельскохозяйственный налог (пени и проценты по соответствующему платежу)</t>
  </si>
  <si>
    <t>182 10503010012000 110</t>
  </si>
  <si>
    <t>Единый сельскохозяйственный налог (пени по соответствующему платежу)</t>
  </si>
  <si>
    <t>182 10503010012100 110</t>
  </si>
  <si>
    <t>Налог, взимаемый в связи с применением патентной системы налогообложения</t>
  </si>
  <si>
    <t>182 10504000020000 110</t>
  </si>
  <si>
    <t>Налог, взимаемый в связи с применением патентной системы налогообложения, зачисляемый в бюджеты муниципальных районов</t>
  </si>
  <si>
    <t>182 10504020020000 110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</si>
  <si>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</si>
  <si>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182 10504020021000 110</t>
  </si>
  <si>
    <t>ГОСУДАРСТВЕННАЯ ПОШЛИНА</t>
  </si>
  <si>
    <t>000 10800000000000 000</t>
  </si>
  <si>
    <t>Государственная пошлина по делам, рассматриваемым в судах общей юрисдикции, мировыми судьями</t>
  </si>
  <si>
    <t>182 10803000010000 110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</si>
  <si>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</si>
  <si>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</si>
  <si>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</si>
  <si>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182 10803010011000 110</t>
  </si>
  <si>
    <t>Государственная пошлина за государственную регистрацию, а также за совершение прочих юридически значимых действий</t>
  </si>
  <si>
    <t>001 10807000010000 110</t>
  </si>
  <si>
    <t>Государственная пошлина за выдачу разрешения на установку рекламной конструкции</t>
  </si>
  <si>
    <t>001 10807150010000 110</t>
  </si>
  <si>
    <t>Государственная пошлина за выдачу разрешения на установку рекламной конструкции (сумма платежа)</t>
  </si>
  <si>
    <t>001 10807150011000 110</t>
  </si>
  <si>
    <t>ЗАДОЛЖЕННОСТЬ И ПЕРЕРАСЧЕТЫ ПО ОТМЕНЕННЫМ НАЛОГАМ, СБОРАМ И ИНЫМ ОБЯЗАТЕЛЬНЫМ ПЛАТЕЖАМ</t>
  </si>
  <si>
    <t>182 10900000000000 000</t>
  </si>
  <si>
    <t>Прочие налоги и сборы (по отмененным местным налогам и сборам)</t>
  </si>
  <si>
    <t>182 10907000000000 110</t>
  </si>
  <si>
    <t>Прочие местные налоги и сборы</t>
  </si>
  <si>
    <t>182 10907050000000 110</t>
  </si>
  <si>
    <t>Прочие местные налоги и сборы, мобилизуемые на территориях муниципальных районов</t>
  </si>
  <si>
    <t>182 10907053050000 110</t>
  </si>
  <si>
    <t>ДОХОДЫ ОТ ИСПОЛЬЗОВАНИЯ ИМУЩЕСТВА, НАХОДЯЩЕГОСЯ В ГОСУДАРСТВЕННОЙ И МУНИЦИПАЛЬНОЙ СОБСТВЕННОСТИ</t>
  </si>
  <si>
    <t>000 11100000000000 000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</si>
  <si>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</si>
  <si>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</si>
  <si>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</si>
  <si>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</si>
  <si>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</si>
  <si>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000 11105013100000 120</t>
  </si>
  <si>
    <t>001 11105013100000 120</t>
  </si>
  <si>
    <t>005 11105013100000 120</t>
  </si>
  <si>
    <t>006 11105013100000 120</t>
  </si>
  <si>
    <t>008 11105013100000 120</t>
  </si>
  <si>
    <t>010 11105013100000 120</t>
  </si>
  <si>
    <t>013 11105013100000 120</t>
  </si>
  <si>
    <t>014 11105013100000 120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</si>
  <si>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</si>
  <si>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000 11105013130000 120</t>
  </si>
  <si>
    <t>001 11105013130000 120</t>
  </si>
  <si>
    <t>003 11105013130000 120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</si>
  <si>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</si>
  <si>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001 11105020000000 120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</si>
  <si>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</si>
  <si>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001 11105025050000 120</t>
  </si>
  <si>
    <t>Доходы от сдачи в аренду имущества, составляющего государственную (муниципальную) казну (за исключением земельных участков)</t>
  </si>
  <si>
    <t>001 11105070000000 120</t>
  </si>
  <si>
    <t>Доходы от сдачи в аренду имущества, составляющего казну муниципальных районов (за исключением земельных участков)</t>
  </si>
  <si>
    <t>001 11105075050000 120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</si>
  <si>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</si>
  <si>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</si>
  <si>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</si>
  <si>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</si>
  <si>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</si>
  <si>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001 11109045050000 120</t>
  </si>
  <si>
    <t>ПЛАТЕЖИ ПРИ ПОЛЬЗОВАНИИ ПРИРОДНЫМИ РЕСУРСАМИ</t>
  </si>
  <si>
    <t>048 11200000000000 000</t>
  </si>
  <si>
    <t>Плата за негативное воздействие на окружающую среду</t>
  </si>
  <si>
    <t>048 11201000010000 120</t>
  </si>
  <si>
    <t>Плата за выбросы загрязняющих веществ в атмосферный воздух стационарными объектами</t>
  </si>
  <si>
    <t>048 11201010010000 120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</si>
  <si>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</si>
  <si>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048 11201010016000 120</t>
  </si>
  <si>
    <t>Плата за выбросы загрязняющих веществ в атмосферный воздух передвижными объектами</t>
  </si>
  <si>
    <t>048 11201020010000 120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</si>
  <si>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</si>
  <si>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048 11201020016000 120</t>
  </si>
  <si>
    <t>Плата за сбросы загрязняющих веществ в водные объекты</t>
  </si>
  <si>
    <t>048 11201030010000 120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</si>
  <si>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</si>
  <si>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048 11201030016000 120</t>
  </si>
  <si>
    <t>Плата за размещение отходов производства и потребления</t>
  </si>
  <si>
    <t>048 11201040010000 120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</si>
  <si>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</si>
  <si>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048 11201040016000 120</t>
  </si>
  <si>
    <t>ДОХОДЫ ОТ ОКАЗАНИЯ ПЛАТНЫХ УСЛУГ (РАБОТ) И КОМПЕНСАЦИИ ЗАТРАТ ГОСУДАРСТВА</t>
  </si>
  <si>
    <t>032 11300000000000 000</t>
  </si>
  <si>
    <t>Доходы от оказания платных услуг (работ)</t>
  </si>
  <si>
    <t>032 11301000000000 130</t>
  </si>
  <si>
    <t>Прочие доходы от оказания платных услуг (работ)</t>
  </si>
  <si>
    <t>032 11301990000000 130</t>
  </si>
  <si>
    <t>Прочие доходы от оказания платных услуг (работ) получателями средств бюджетов муниципальных районов</t>
  </si>
  <si>
    <t>032 11301995050000 130</t>
  </si>
  <si>
    <t>ДОХОДЫ ОТ ПРОДАЖИ МАТЕРИАЛЬНЫХ И НЕМАТЕРИАЛЬНЫХ АКТИВОВ</t>
  </si>
  <si>
    <t>000 11400000000000 000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</si>
  <si>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</si>
  <si>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001 11402000000000 000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</si>
  <si>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</si>
  <si>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001 11402050130000 410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</si>
  <si>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</si>
  <si>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001 11402053050000 410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</si>
  <si>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</si>
  <si>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000 11406000000000 430</t>
  </si>
  <si>
    <t>Доходы от продажи земельных участков, государственная собственность на которые не разграничена</t>
  </si>
  <si>
    <t>000 11406010000000 430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</si>
  <si>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</si>
  <si>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000 11406013100000 430</t>
  </si>
  <si>
    <t>001 11406013100000 430</t>
  </si>
  <si>
    <t>005 11406013100000 430</t>
  </si>
  <si>
    <t>006 11406013100000 430</t>
  </si>
  <si>
    <t>008 11406013100000 430</t>
  </si>
  <si>
    <t>013 11406013100000 430</t>
  </si>
  <si>
    <t>014 11406013100000 430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</si>
  <si>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</si>
  <si>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000 11406013130000 430</t>
  </si>
  <si>
    <t>001 11406013130000 430</t>
  </si>
  <si>
    <t>003 11406013130000 430</t>
  </si>
  <si>
    <t>ШТРАФЫ, САНКЦИИ, ВОЗМЕЩЕНИЕ УЩЕРБА</t>
  </si>
  <si>
    <t>000 11600000000000 000</t>
  </si>
  <si>
    <t>Денежные взыскания (штрафы) за нарушение законодательства о налогах и сборах</t>
  </si>
  <si>
    <t>182 11603000000000 140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</si>
  <si>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</si>
  <si>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182 11603010010000 140</t>
  </si>
  <si>
    <t>182 11603010016000 140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</si>
  <si>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</si>
  <si>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</si>
  <si>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</si>
  <si>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</si>
  <si>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</si>
  <si>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</si>
  <si>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</si>
  <si>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</si>
  <si>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</si>
  <si>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</si>
  <si>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</si>
  <si>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</si>
  <si>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</si>
  <si>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000 11608010016000 140</t>
  </si>
  <si>
    <t>141 11608010016000 140</t>
  </si>
  <si>
    <t>188 11608010016000 140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</si>
  <si>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</si>
  <si>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000 11608020010000 140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</si>
  <si>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</si>
  <si>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000 11608020016000 140</t>
  </si>
  <si>
    <t>141 11608020016000 140</t>
  </si>
  <si>
    <t>188 11608020016000 140</t>
  </si>
  <si>
    <t>Денежные взыскания (штрафы) и иные суммы, взыскиваемые с лиц, виновных в совершении преступлений, и в возмещение ущерба имуществу</t>
  </si>
  <si>
    <t>188 11621000000000 140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</si>
  <si>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</si>
  <si>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</si>
  <si>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</si>
  <si>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188 11621050056000 140</t>
  </si>
  <si>
    <t>Доходы от возмещения ущерба при возникновении страховых случаев</t>
  </si>
  <si>
    <t>001 11623000000000 140</t>
  </si>
  <si>
    <t>Доходы от возмещения ущерба при возникновении страховых случаев, когда выгодоприобретателями выступают получатели средств бюджетов городских поселений</t>
  </si>
  <si>
    <t>001 11623050130000 140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</si>
  <si>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</si>
  <si>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001 11623052050000 140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</si>
  <si>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</si>
  <si>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000 11625000000000 140</t>
  </si>
  <si>
    <t>Денежные взыскания (штрафы) за нарушение законодательства Российской Федерации о недрах</t>
  </si>
  <si>
    <t>048 11625010010000 140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</si>
  <si>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</si>
  <si>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048 11625010016000 140</t>
  </si>
  <si>
    <t>Денежные взыскания (штрафы) за нарушение законодательства Российской Федерации об особо охраняемых природных территориях</t>
  </si>
  <si>
    <t>141 11625020010000 140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</si>
  <si>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</si>
  <si>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141 11625020016000 140</t>
  </si>
  <si>
    <t>Денежные взыскания (штрафы) за нарушение законодательства Российской Федерации об охране и использовании животного мира</t>
  </si>
  <si>
    <t>983 11625030010000 140</t>
  </si>
  <si>
    <t>Денежные взыскания (штрафы) за нарушение законодательства в области охраны окружающей среды</t>
  </si>
  <si>
    <t>000 11625050010000 140</t>
  </si>
  <si>
    <t>982 11625050010000 140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</si>
  <si>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</si>
  <si>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000 11625050016000 140</t>
  </si>
  <si>
    <t>141 11625050016000 140</t>
  </si>
  <si>
    <t>Денежные взыскания (штрафы) за нарушение земельного законодательства</t>
  </si>
  <si>
    <t>321 11625060010000 140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</si>
  <si>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</si>
  <si>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</si>
  <si>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</si>
  <si>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</si>
  <si>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</si>
  <si>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000 11628000016000 140</t>
  </si>
  <si>
    <t>141 11628000016000 140</t>
  </si>
  <si>
    <t>188 11628000016000 140</t>
  </si>
  <si>
    <t>Денежные взыскания (штрафы) за правонарушения в области дорожного движения</t>
  </si>
  <si>
    <t>188 11630000010000 140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</si>
  <si>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</si>
  <si>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</si>
  <si>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</si>
  <si>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188 11630014010000 140</t>
  </si>
  <si>
    <t>Прочие денежные взыскания (штрафы) за правонарушения в области дорожного движения</t>
  </si>
  <si>
    <t>188 11630030010000 140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</si>
  <si>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</si>
  <si>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</si>
  <si>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</si>
  <si>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001 11633000000000 140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</si>
  <si>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</si>
  <si>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001 11633050050000 140</t>
  </si>
  <si>
    <t>Денежные взыскания (штрафы) за нарушение законодательства Российской Федерации об электроэнергетике</t>
  </si>
  <si>
    <t>498 11641000010000 140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</si>
  <si>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</si>
  <si>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498 11641000016000 140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</si>
  <si>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</si>
  <si>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</si>
  <si>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</si>
  <si>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000 11643000016000 140</t>
  </si>
  <si>
    <t>188 11643000016000 140</t>
  </si>
  <si>
    <t>192 11643000016000 140</t>
  </si>
  <si>
    <t>Прочие поступления от денежных взысканий (штрафов) и иных сумм в возмещение ущерба</t>
  </si>
  <si>
    <t>000 11690000000000 140</t>
  </si>
  <si>
    <t>Прочие поступления от денежных взысканий (штрафов) и иных сумм в возмещение ущерба, зачисляемые в бюджеты муниципальных районов</t>
  </si>
  <si>
    <t>000 11690050050000 140</t>
  </si>
  <si>
    <t>001 11690050050000 140</t>
  </si>
  <si>
    <t>133 11690050050000 140</t>
  </si>
  <si>
    <t>188 11690050050000 140</t>
  </si>
  <si>
    <t>983 11690050050000 140</t>
  </si>
  <si>
    <t>992 11690050050000 140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</si>
  <si>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</si>
  <si>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000 11690050056000 140</t>
  </si>
  <si>
    <t>141 11690050056000 140</t>
  </si>
  <si>
    <t>188 11690050056000 140</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</si>
</sst>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27">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8"/>
      <name val="MS Sans Serif"/>
      <family val="2"/>
    </font>
    <font>
      <sz val="10"/>
      <color indexed="8"/>
      <name val="Arial Cyr"/>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131">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0" fontId="5" fillId="0" borderId="0" xfId="0" applyFont="1" applyAlignment="1">
      <alignment horizontal="center"/>
    </xf>
    <xf numFmtId="0" fontId="4" fillId="0" borderId="0" xfId="0" applyFont="1" applyAlignment="1">
      <alignment horizontal="center"/>
    </xf>
    <xf numFmtId="49" fontId="4" fillId="0" borderId="48" xfId="0" applyNumberFormat="1" applyFont="1" applyBorder="1" applyAlignment="1">
      <alignment horizontal="left" wrapText="1"/>
    </xf>
    <xf numFmtId="49" fontId="0" fillId="0" borderId="48" xfId="0" applyNumberFormat="1" applyBorder="1" applyAlignment="1">
      <alignment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43" xfId="0" applyNumberFormat="1" applyFont="1" applyBorder="1" applyAlignment="1">
      <alignment horizontal="left"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0" xfId="0" applyFont="1" applyBorder="1" applyAlignment="1">
      <alignment horizontal="center" vertical="center" wrapText="1"/>
    </xf>
    <xf numFmtId="49" fontId="4" fillId="0" borderId="53"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0" fontId="5" fillId="0" borderId="0" xfId="0" applyFont="1" applyBorder="1" applyAlignment="1">
      <alignment horizont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30" xfId="0" applyFont="1" applyBorder="1" applyAlignment="1">
      <alignment horizontal="center" vertical="center"/>
    </xf>
    <xf numFmtId="49" fontId="4" fillId="0" borderId="49" xfId="0" applyNumberFormat="1" applyFont="1" applyBorder="1" applyAlignment="1">
      <alignment horizontal="center" vertical="center"/>
    </xf>
    <xf numFmtId="49" fontId="4" fillId="0" borderId="50"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xf numFmtId="177" fontId="4" fillId="0" borderId="35" xfId="0" applyNumberFormat="1" applyFont="1" applyBorder="1" applyAlignment="1">
      <alignment horizontal="left" wrapText="1"/>
    </xf>
    <xf numFmtId="177" fontId="8" fillId="0" borderId="35" xfId="0" applyNumberFormat="1"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3">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0820400" y="1476375"/>
          <a:ext cx="10287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32</xdr:row>
      <xdr:rowOff>238125</xdr:rowOff>
    </xdr:from>
    <xdr:ext cx="6638925" cy="314325"/>
    <xdr:grpSp>
      <xdr:nvGrpSpPr>
        <xdr:cNvPr id="1" name="Group 10"/>
        <xdr:cNvGrpSpPr>
          <a:grpSpLocks/>
        </xdr:cNvGrpSpPr>
      </xdr:nvGrpSpPr>
      <xdr:grpSpPr>
        <a:xfrm>
          <a:off x="9525" y="7991475"/>
          <a:ext cx="6638925" cy="314325"/>
          <a:chOff x="1" y="521"/>
          <a:chExt cx="610" cy="33"/>
        </a:xfrm>
        <a:solidFill>
          <a:srgbClr val="FFFFFF"/>
        </a:solidFill>
      </xdr:grpSpPr>
      <xdr:sp>
        <xdr:nvSpPr>
          <xdr:cNvPr id="2" name="390"/>
          <xdr:cNvSpPr>
            <a:spLocks/>
          </xdr:cNvSpPr>
        </xdr:nvSpPr>
        <xdr:spPr>
          <a:xfrm>
            <a:off x="1" y="521"/>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Председатель комитета</a:t>
            </a:r>
          </a:p>
        </xdr:txBody>
      </xdr:sp>
      <xdr:sp>
        <xdr:nvSpPr>
          <xdr:cNvPr id="3" name="391"/>
          <xdr:cNvSpPr>
            <a:spLocks/>
          </xdr:cNvSpPr>
        </xdr:nvSpPr>
        <xdr:spPr>
          <a:xfrm>
            <a:off x="1" y="538"/>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4" name="392"/>
          <xdr:cNvSpPr>
            <a:spLocks/>
          </xdr:cNvSpPr>
        </xdr:nvSpPr>
        <xdr:spPr>
          <a:xfrm>
            <a:off x="1" y="538"/>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5" name="393"/>
          <xdr:cNvSpPr>
            <a:spLocks/>
          </xdr:cNvSpPr>
        </xdr:nvSpPr>
        <xdr:spPr>
          <a:xfrm>
            <a:off x="255" y="521"/>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6" name="394"/>
          <xdr:cNvSpPr>
            <a:spLocks/>
          </xdr:cNvSpPr>
        </xdr:nvSpPr>
        <xdr:spPr>
          <a:xfrm>
            <a:off x="255" y="538"/>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7" name="395"/>
          <xdr:cNvSpPr>
            <a:spLocks/>
          </xdr:cNvSpPr>
        </xdr:nvSpPr>
        <xdr:spPr>
          <a:xfrm>
            <a:off x="255" y="538"/>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8" name="396"/>
          <xdr:cNvSpPr>
            <a:spLocks/>
          </xdr:cNvSpPr>
        </xdr:nvSpPr>
        <xdr:spPr>
          <a:xfrm>
            <a:off x="393" y="521"/>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В.В.Дягилева  </a:t>
            </a:r>
          </a:p>
        </xdr:txBody>
      </xdr:sp>
      <xdr:sp>
        <xdr:nvSpPr>
          <xdr:cNvPr id="9" name="397"/>
          <xdr:cNvSpPr>
            <a:spLocks/>
          </xdr:cNvSpPr>
        </xdr:nvSpPr>
        <xdr:spPr>
          <a:xfrm>
            <a:off x="393" y="538"/>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10" name="398"/>
          <xdr:cNvSpPr>
            <a:spLocks/>
          </xdr:cNvSpPr>
        </xdr:nvSpPr>
        <xdr:spPr>
          <a:xfrm>
            <a:off x="393" y="538"/>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oneCellAnchor>
    <xdr:from>
      <xdr:col>0</xdr:col>
      <xdr:colOff>9525</xdr:colOff>
      <xdr:row>33</xdr:row>
      <xdr:rowOff>247650</xdr:rowOff>
    </xdr:from>
    <xdr:ext cx="6638925" cy="314325"/>
    <xdr:grpSp>
      <xdr:nvGrpSpPr>
        <xdr:cNvPr id="11" name="Group 20"/>
        <xdr:cNvGrpSpPr>
          <a:grpSpLocks/>
        </xdr:cNvGrpSpPr>
      </xdr:nvGrpSpPr>
      <xdr:grpSpPr>
        <a:xfrm>
          <a:off x="9525" y="8543925"/>
          <a:ext cx="6638925" cy="314325"/>
          <a:chOff x="1" y="579"/>
          <a:chExt cx="610" cy="33"/>
        </a:xfrm>
        <a:solidFill>
          <a:srgbClr val="FFFFFF"/>
        </a:solidFill>
      </xdr:grpSpPr>
      <xdr:sp>
        <xdr:nvSpPr>
          <xdr:cNvPr id="12" name="433"/>
          <xdr:cNvSpPr>
            <a:spLocks/>
          </xdr:cNvSpPr>
        </xdr:nvSpPr>
        <xdr:spPr>
          <a:xfrm>
            <a:off x="1" y="579"/>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Гл.бухгалтер</a:t>
            </a:r>
          </a:p>
        </xdr:txBody>
      </xdr:sp>
      <xdr:sp>
        <xdr:nvSpPr>
          <xdr:cNvPr id="13" name="434"/>
          <xdr:cNvSpPr>
            <a:spLocks/>
          </xdr:cNvSpPr>
        </xdr:nvSpPr>
        <xdr:spPr>
          <a:xfrm>
            <a:off x="1" y="596"/>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14" name="435"/>
          <xdr:cNvSpPr>
            <a:spLocks/>
          </xdr:cNvSpPr>
        </xdr:nvSpPr>
        <xdr:spPr>
          <a:xfrm>
            <a:off x="1" y="596"/>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5" name="436"/>
          <xdr:cNvSpPr>
            <a:spLocks/>
          </xdr:cNvSpPr>
        </xdr:nvSpPr>
        <xdr:spPr>
          <a:xfrm>
            <a:off x="255" y="579"/>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16" name="437"/>
          <xdr:cNvSpPr>
            <a:spLocks/>
          </xdr:cNvSpPr>
        </xdr:nvSpPr>
        <xdr:spPr>
          <a:xfrm>
            <a:off x="255" y="596"/>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17" name="438"/>
          <xdr:cNvSpPr>
            <a:spLocks/>
          </xdr:cNvSpPr>
        </xdr:nvSpPr>
        <xdr:spPr>
          <a:xfrm>
            <a:off x="255" y="596"/>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8" name="439"/>
          <xdr:cNvSpPr>
            <a:spLocks/>
          </xdr:cNvSpPr>
        </xdr:nvSpPr>
        <xdr:spPr>
          <a:xfrm>
            <a:off x="393" y="579"/>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О.Н.Логинова  </a:t>
            </a:r>
          </a:p>
        </xdr:txBody>
      </xdr:sp>
      <xdr:sp>
        <xdr:nvSpPr>
          <xdr:cNvPr id="19" name="440"/>
          <xdr:cNvSpPr>
            <a:spLocks/>
          </xdr:cNvSpPr>
        </xdr:nvSpPr>
        <xdr:spPr>
          <a:xfrm>
            <a:off x="393" y="596"/>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20" name="441"/>
          <xdr:cNvSpPr>
            <a:spLocks/>
          </xdr:cNvSpPr>
        </xdr:nvSpPr>
        <xdr:spPr>
          <a:xfrm>
            <a:off x="393" y="596"/>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77"/>
  <sheetViews>
    <sheetView showGridLines="0" tabSelected="1" workbookViewId="0" topLeftCell="A274">
      <selection activeCell="A1" sqref="A1:D1"/>
    </sheetView>
  </sheetViews>
  <sheetFormatPr defaultColWidth="9.00390625" defaultRowHeight="12.75"/>
  <cols>
    <col min="1" max="1" width="43.75390625" style="0" customWidth="1"/>
    <col min="2" max="2" width="6.125" style="0" customWidth="1"/>
    <col min="3" max="3" width="25.00390625" style="0" customWidth="1"/>
    <col min="4" max="4" width="21.00390625" style="0" customWidth="1"/>
    <col min="5" max="6" width="18.75390625" style="0" customWidth="1"/>
    <col min="7" max="7" width="9.75390625" style="0" customWidth="1"/>
    <col min="8" max="8" width="9.125" style="0" hidden="1" customWidth="1"/>
  </cols>
  <sheetData>
    <row r="1" spans="1:8" ht="15">
      <c r="A1" s="102"/>
      <c r="B1" s="102"/>
      <c r="C1" s="102"/>
      <c r="D1" s="102"/>
      <c r="E1" s="3"/>
      <c r="F1" s="4"/>
      <c r="H1" s="1" t="s">
        <v>2437</v>
      </c>
    </row>
    <row r="2" spans="1:6" ht="15.75" thickBot="1">
      <c r="A2" s="102" t="s">
        <v>2434</v>
      </c>
      <c r="B2" s="102"/>
      <c r="C2" s="102"/>
      <c r="D2" s="102"/>
      <c r="E2" s="30"/>
      <c r="F2" s="10" t="s">
        <v>2410</v>
      </c>
    </row>
    <row r="3" spans="1:8" ht="12.75">
      <c r="A3" s="2"/>
      <c r="B3" s="2"/>
      <c r="C3" s="2"/>
      <c r="D3" s="1"/>
      <c r="E3" s="31" t="s">
        <v>2416</v>
      </c>
      <c r="F3" s="7" t="s">
        <v>2423</v>
      </c>
      <c r="H3" s="1" t="s">
        <v>2450</v>
      </c>
    </row>
    <row r="4" spans="1:8" ht="12.75">
      <c r="A4" s="103" t="s">
        <v>2438</v>
      </c>
      <c r="B4" s="103"/>
      <c r="C4" s="103"/>
      <c r="D4" s="103"/>
      <c r="E4" s="35" t="s">
        <v>2415</v>
      </c>
      <c r="F4" s="22" t="s">
        <v>2439</v>
      </c>
      <c r="H4" s="1" t="s">
        <v>2439</v>
      </c>
    </row>
    <row r="5" spans="1:8" ht="12.75">
      <c r="A5" s="2"/>
      <c r="B5" s="2"/>
      <c r="C5" s="2"/>
      <c r="D5" s="1"/>
      <c r="E5" s="35" t="s">
        <v>2413</v>
      </c>
      <c r="F5" s="26" t="s">
        <v>2444</v>
      </c>
      <c r="H5" s="1" t="s">
        <v>2448</v>
      </c>
    </row>
    <row r="6" spans="1:8" ht="22.5" customHeight="1">
      <c r="A6" s="6" t="s">
        <v>2429</v>
      </c>
      <c r="B6" s="104" t="s">
        <v>2440</v>
      </c>
      <c r="C6" s="105"/>
      <c r="D6" s="105"/>
      <c r="E6" s="35" t="s">
        <v>2430</v>
      </c>
      <c r="F6" s="26" t="s">
        <v>2445</v>
      </c>
      <c r="H6" s="1" t="s">
        <v>2409</v>
      </c>
    </row>
    <row r="7" spans="1:6" ht="22.5" customHeight="1">
      <c r="A7" s="6" t="s">
        <v>2421</v>
      </c>
      <c r="B7" s="109" t="s">
        <v>2441</v>
      </c>
      <c r="C7" s="109"/>
      <c r="D7" s="109"/>
      <c r="E7" s="35" t="s">
        <v>2436</v>
      </c>
      <c r="F7" s="36" t="s">
        <v>2446</v>
      </c>
    </row>
    <row r="8" spans="1:6" ht="12.75">
      <c r="A8" s="6" t="s">
        <v>2442</v>
      </c>
      <c r="B8" s="6"/>
      <c r="C8" s="6"/>
      <c r="D8" s="5"/>
      <c r="E8" s="35"/>
      <c r="F8" s="8" t="s">
        <v>2447</v>
      </c>
    </row>
    <row r="9" spans="1:8" ht="13.5" thickBot="1">
      <c r="A9" s="6" t="s">
        <v>2443</v>
      </c>
      <c r="B9" s="6"/>
      <c r="C9" s="16"/>
      <c r="D9" s="5"/>
      <c r="E9" s="35" t="s">
        <v>2414</v>
      </c>
      <c r="F9" s="9" t="s">
        <v>2407</v>
      </c>
      <c r="H9" s="1" t="s">
        <v>2449</v>
      </c>
    </row>
    <row r="10" spans="1:6" ht="20.25" customHeight="1" thickBot="1">
      <c r="A10" s="119" t="s">
        <v>2427</v>
      </c>
      <c r="B10" s="119"/>
      <c r="C10" s="119"/>
      <c r="D10" s="119"/>
      <c r="E10" s="25"/>
      <c r="F10" s="11"/>
    </row>
    <row r="11" spans="1:6" ht="3.75" customHeight="1">
      <c r="A11" s="110" t="s">
        <v>2411</v>
      </c>
      <c r="B11" s="106" t="s">
        <v>2418</v>
      </c>
      <c r="C11" s="106" t="s">
        <v>2431</v>
      </c>
      <c r="D11" s="116" t="s">
        <v>2424</v>
      </c>
      <c r="E11" s="116" t="s">
        <v>2419</v>
      </c>
      <c r="F11" s="113" t="s">
        <v>2422</v>
      </c>
    </row>
    <row r="12" spans="1:6" ht="3" customHeight="1">
      <c r="A12" s="111"/>
      <c r="B12" s="107"/>
      <c r="C12" s="107"/>
      <c r="D12" s="117"/>
      <c r="E12" s="117"/>
      <c r="F12" s="114"/>
    </row>
    <row r="13" spans="1:6" ht="3" customHeight="1">
      <c r="A13" s="111"/>
      <c r="B13" s="107"/>
      <c r="C13" s="107"/>
      <c r="D13" s="117"/>
      <c r="E13" s="117"/>
      <c r="F13" s="114"/>
    </row>
    <row r="14" spans="1:6" ht="3" customHeight="1">
      <c r="A14" s="111"/>
      <c r="B14" s="107"/>
      <c r="C14" s="107"/>
      <c r="D14" s="117"/>
      <c r="E14" s="117"/>
      <c r="F14" s="114"/>
    </row>
    <row r="15" spans="1:6" ht="3" customHeight="1">
      <c r="A15" s="111"/>
      <c r="B15" s="107"/>
      <c r="C15" s="107"/>
      <c r="D15" s="117"/>
      <c r="E15" s="117"/>
      <c r="F15" s="114"/>
    </row>
    <row r="16" spans="1:6" ht="3" customHeight="1">
      <c r="A16" s="111"/>
      <c r="B16" s="107"/>
      <c r="C16" s="107"/>
      <c r="D16" s="117"/>
      <c r="E16" s="117"/>
      <c r="F16" s="114"/>
    </row>
    <row r="17" spans="1:6" ht="23.25" customHeight="1">
      <c r="A17" s="112"/>
      <c r="B17" s="108"/>
      <c r="C17" s="108"/>
      <c r="D17" s="118"/>
      <c r="E17" s="118"/>
      <c r="F17" s="115"/>
    </row>
    <row r="18" spans="1:6" ht="12" customHeight="1" thickBot="1">
      <c r="A18" s="17">
        <v>1</v>
      </c>
      <c r="B18" s="18">
        <v>2</v>
      </c>
      <c r="C18" s="23">
        <v>3</v>
      </c>
      <c r="D18" s="19" t="s">
        <v>2408</v>
      </c>
      <c r="E18" s="34" t="s">
        <v>2409</v>
      </c>
      <c r="F18" s="20" t="s">
        <v>2420</v>
      </c>
    </row>
    <row r="19" spans="1:6" ht="12.75">
      <c r="A19" s="41" t="s">
        <v>2412</v>
      </c>
      <c r="B19" s="37" t="s">
        <v>2417</v>
      </c>
      <c r="C19" s="79" t="s">
        <v>2451</v>
      </c>
      <c r="D19" s="39">
        <v>1563840799.52</v>
      </c>
      <c r="E19" s="38">
        <v>1142298109.2</v>
      </c>
      <c r="F19" s="39">
        <f>IF(OR(D19="-",E19=D19),"-",D19-IF(E19="-",0,E19))</f>
        <v>421542690.31999993</v>
      </c>
    </row>
    <row r="20" spans="1:6" ht="12.75">
      <c r="A20" s="50" t="s">
        <v>2452</v>
      </c>
      <c r="B20" s="44"/>
      <c r="C20" s="81"/>
      <c r="D20" s="46"/>
      <c r="E20" s="46"/>
      <c r="F20" s="48"/>
    </row>
    <row r="21" spans="1:6" ht="12.75">
      <c r="A21" s="51" t="s">
        <v>2453</v>
      </c>
      <c r="B21" s="45" t="s">
        <v>2417</v>
      </c>
      <c r="C21" s="82" t="s">
        <v>2454</v>
      </c>
      <c r="D21" s="47">
        <v>481472800</v>
      </c>
      <c r="E21" s="47">
        <v>344552977.21</v>
      </c>
      <c r="F21" s="49">
        <f>IF(OR(D21="-",E21=D21),"-",D21-IF(E21="-",0,E21))</f>
        <v>136919822.79000002</v>
      </c>
    </row>
    <row r="22" spans="1:6" ht="12.75">
      <c r="A22" s="51" t="s">
        <v>2455</v>
      </c>
      <c r="B22" s="45" t="s">
        <v>2417</v>
      </c>
      <c r="C22" s="82" t="s">
        <v>2456</v>
      </c>
      <c r="D22" s="47">
        <v>328642300</v>
      </c>
      <c r="E22" s="47">
        <v>234754212.66</v>
      </c>
      <c r="F22" s="49">
        <f>IF(OR(D22="-",E22=D22),"-",D22-IF(E22="-",0,E22))</f>
        <v>93888087.34</v>
      </c>
    </row>
    <row r="23" spans="1:6" ht="12.75">
      <c r="A23" s="51" t="s">
        <v>2457</v>
      </c>
      <c r="B23" s="45" t="s">
        <v>2417</v>
      </c>
      <c r="C23" s="82" t="s">
        <v>2458</v>
      </c>
      <c r="D23" s="47">
        <v>328642300</v>
      </c>
      <c r="E23" s="47">
        <v>234754212.66</v>
      </c>
      <c r="F23" s="49">
        <f>IF(OR(D23="-",E23=D23),"-",D23-IF(E23="-",0,E23))</f>
        <v>93888087.34</v>
      </c>
    </row>
    <row r="24" spans="1:6" ht="67.5">
      <c r="A24" s="129" t="s">
        <v>2459</v>
      </c>
      <c r="B24" s="45" t="s">
        <v>2417</v>
      </c>
      <c r="C24" s="82" t="s">
        <v>2460</v>
      </c>
      <c r="D24" s="47">
        <v>326459990</v>
      </c>
      <c r="E24" s="47">
        <v>231504889.3</v>
      </c>
      <c r="F24" s="49">
        <f>IF(OR(D24="-",E24=D24),"-",D24-IF(E24="-",0,E24))</f>
        <v>94955100.69999999</v>
      </c>
    </row>
    <row r="25" spans="1:6" ht="90">
      <c r="A25" s="129" t="s">
        <v>2461</v>
      </c>
      <c r="B25" s="45" t="s">
        <v>2417</v>
      </c>
      <c r="C25" s="82" t="s">
        <v>2462</v>
      </c>
      <c r="D25" s="47">
        <v>325572660</v>
      </c>
      <c r="E25" s="47">
        <v>231400835.31</v>
      </c>
      <c r="F25" s="49">
        <f>IF(OR(D25="-",E25=D25),"-",D25-IF(E25="-",0,E25))</f>
        <v>94171824.69</v>
      </c>
    </row>
    <row r="26" spans="1:6" ht="78.75">
      <c r="A26" s="129" t="s">
        <v>2463</v>
      </c>
      <c r="B26" s="45" t="s">
        <v>2417</v>
      </c>
      <c r="C26" s="82" t="s">
        <v>2464</v>
      </c>
      <c r="D26" s="47">
        <v>427230</v>
      </c>
      <c r="E26" s="47" t="s">
        <v>2465</v>
      </c>
      <c r="F26" s="49">
        <f>IF(OR(D26="-",E26=D26),"-",D26-IF(E26="-",0,E26))</f>
        <v>427230</v>
      </c>
    </row>
    <row r="27" spans="1:6" ht="67.5">
      <c r="A27" s="129" t="s">
        <v>2466</v>
      </c>
      <c r="B27" s="45" t="s">
        <v>2417</v>
      </c>
      <c r="C27" s="82" t="s">
        <v>2467</v>
      </c>
      <c r="D27" s="47" t="s">
        <v>2465</v>
      </c>
      <c r="E27" s="47">
        <v>25733.05</v>
      </c>
      <c r="F27" s="49" t="str">
        <f>IF(OR(D27="-",E27=D27),"-",D27-IF(E27="-",0,E27))</f>
        <v>-</v>
      </c>
    </row>
    <row r="28" spans="1:6" ht="90">
      <c r="A28" s="129" t="s">
        <v>2468</v>
      </c>
      <c r="B28" s="45" t="s">
        <v>2417</v>
      </c>
      <c r="C28" s="82" t="s">
        <v>2469</v>
      </c>
      <c r="D28" s="47">
        <v>460100</v>
      </c>
      <c r="E28" s="47">
        <v>78320.94</v>
      </c>
      <c r="F28" s="49">
        <f>IF(OR(D28="-",E28=D28),"-",D28-IF(E28="-",0,E28))</f>
        <v>381779.06</v>
      </c>
    </row>
    <row r="29" spans="1:6" ht="101.25">
      <c r="A29" s="129" t="s">
        <v>2470</v>
      </c>
      <c r="B29" s="45" t="s">
        <v>2417</v>
      </c>
      <c r="C29" s="82" t="s">
        <v>2471</v>
      </c>
      <c r="D29" s="47">
        <v>525830</v>
      </c>
      <c r="E29" s="47">
        <v>568822.64</v>
      </c>
      <c r="F29" s="49">
        <f>IF(OR(D29="-",E29=D29),"-",D29-IF(E29="-",0,E29))</f>
        <v>-42992.640000000014</v>
      </c>
    </row>
    <row r="30" spans="1:6" ht="123.75">
      <c r="A30" s="129" t="s">
        <v>2472</v>
      </c>
      <c r="B30" s="45" t="s">
        <v>2417</v>
      </c>
      <c r="C30" s="82" t="s">
        <v>2473</v>
      </c>
      <c r="D30" s="47">
        <v>525830</v>
      </c>
      <c r="E30" s="47">
        <v>555830.27</v>
      </c>
      <c r="F30" s="49">
        <f>IF(OR(D30="-",E30=D30),"-",D30-IF(E30="-",0,E30))</f>
        <v>-30000.27000000002</v>
      </c>
    </row>
    <row r="31" spans="1:6" ht="112.5">
      <c r="A31" s="129" t="s">
        <v>2474</v>
      </c>
      <c r="B31" s="45" t="s">
        <v>2417</v>
      </c>
      <c r="C31" s="82" t="s">
        <v>2475</v>
      </c>
      <c r="D31" s="47" t="s">
        <v>2465</v>
      </c>
      <c r="E31" s="47">
        <v>283.49</v>
      </c>
      <c r="F31" s="49" t="str">
        <f>IF(OR(D31="-",E31=D31),"-",D31-IF(E31="-",0,E31))</f>
        <v>-</v>
      </c>
    </row>
    <row r="32" spans="1:6" ht="123.75">
      <c r="A32" s="129" t="s">
        <v>2476</v>
      </c>
      <c r="B32" s="45" t="s">
        <v>2417</v>
      </c>
      <c r="C32" s="82" t="s">
        <v>2477</v>
      </c>
      <c r="D32" s="47" t="s">
        <v>2465</v>
      </c>
      <c r="E32" s="47">
        <v>12708.88</v>
      </c>
      <c r="F32" s="49" t="str">
        <f>IF(OR(D32="-",E32=D32),"-",D32-IF(E32="-",0,E32))</f>
        <v>-</v>
      </c>
    </row>
    <row r="33" spans="1:6" ht="33.75">
      <c r="A33" s="51" t="s">
        <v>2478</v>
      </c>
      <c r="B33" s="45" t="s">
        <v>2417</v>
      </c>
      <c r="C33" s="82" t="s">
        <v>2479</v>
      </c>
      <c r="D33" s="47">
        <v>1465080</v>
      </c>
      <c r="E33" s="47">
        <v>920241.18</v>
      </c>
      <c r="F33" s="49">
        <f>IF(OR(D33="-",E33=D33),"-",D33-IF(E33="-",0,E33))</f>
        <v>544838.82</v>
      </c>
    </row>
    <row r="34" spans="1:6" ht="67.5">
      <c r="A34" s="51" t="s">
        <v>2480</v>
      </c>
      <c r="B34" s="45" t="s">
        <v>2417</v>
      </c>
      <c r="C34" s="82" t="s">
        <v>2481</v>
      </c>
      <c r="D34" s="47">
        <v>1465080</v>
      </c>
      <c r="E34" s="47">
        <v>812697.68</v>
      </c>
      <c r="F34" s="49">
        <f>IF(OR(D34="-",E34=D34),"-",D34-IF(E34="-",0,E34))</f>
        <v>652382.32</v>
      </c>
    </row>
    <row r="35" spans="1:6" ht="45">
      <c r="A35" s="51" t="s">
        <v>2482</v>
      </c>
      <c r="B35" s="45" t="s">
        <v>2417</v>
      </c>
      <c r="C35" s="82" t="s">
        <v>2483</v>
      </c>
      <c r="D35" s="47" t="s">
        <v>2465</v>
      </c>
      <c r="E35" s="47">
        <v>35235.95</v>
      </c>
      <c r="F35" s="49" t="str">
        <f>IF(OR(D35="-",E35=D35),"-",D35-IF(E35="-",0,E35))</f>
        <v>-</v>
      </c>
    </row>
    <row r="36" spans="1:6" ht="67.5">
      <c r="A36" s="51" t="s">
        <v>2484</v>
      </c>
      <c r="B36" s="45" t="s">
        <v>2417</v>
      </c>
      <c r="C36" s="82" t="s">
        <v>2485</v>
      </c>
      <c r="D36" s="47" t="s">
        <v>2465</v>
      </c>
      <c r="E36" s="47">
        <v>72307.54</v>
      </c>
      <c r="F36" s="49" t="str">
        <f>IF(OR(D36="-",E36=D36),"-",D36-IF(E36="-",0,E36))</f>
        <v>-</v>
      </c>
    </row>
    <row r="37" spans="1:6" ht="45">
      <c r="A37" s="51" t="s">
        <v>2486</v>
      </c>
      <c r="B37" s="45" t="s">
        <v>2417</v>
      </c>
      <c r="C37" s="82" t="s">
        <v>2487</v>
      </c>
      <c r="D37" s="47" t="s">
        <v>2465</v>
      </c>
      <c r="E37" s="47">
        <v>0.01</v>
      </c>
      <c r="F37" s="49" t="str">
        <f>IF(OR(D37="-",E37=D37),"-",D37-IF(E37="-",0,E37))</f>
        <v>-</v>
      </c>
    </row>
    <row r="38" spans="1:6" ht="78.75">
      <c r="A38" s="129" t="s">
        <v>2488</v>
      </c>
      <c r="B38" s="45" t="s">
        <v>2417</v>
      </c>
      <c r="C38" s="82" t="s">
        <v>2489</v>
      </c>
      <c r="D38" s="47">
        <v>191400</v>
      </c>
      <c r="E38" s="47">
        <v>1760259.54</v>
      </c>
      <c r="F38" s="49">
        <f>IF(OR(D38="-",E38=D38),"-",D38-IF(E38="-",0,E38))</f>
        <v>-1568859.54</v>
      </c>
    </row>
    <row r="39" spans="1:6" ht="112.5">
      <c r="A39" s="129" t="s">
        <v>2490</v>
      </c>
      <c r="B39" s="45" t="s">
        <v>2417</v>
      </c>
      <c r="C39" s="82" t="s">
        <v>2491</v>
      </c>
      <c r="D39" s="47">
        <v>191400</v>
      </c>
      <c r="E39" s="47">
        <v>1760259.54</v>
      </c>
      <c r="F39" s="49">
        <f>IF(OR(D39="-",E39=D39),"-",D39-IF(E39="-",0,E39))</f>
        <v>-1568859.54</v>
      </c>
    </row>
    <row r="40" spans="1:6" ht="33.75">
      <c r="A40" s="51" t="s">
        <v>2492</v>
      </c>
      <c r="B40" s="45" t="s">
        <v>2417</v>
      </c>
      <c r="C40" s="82" t="s">
        <v>2493</v>
      </c>
      <c r="D40" s="47">
        <v>10400600</v>
      </c>
      <c r="E40" s="47">
        <v>8749577.53</v>
      </c>
      <c r="F40" s="49">
        <f>IF(OR(D40="-",E40=D40),"-",D40-IF(E40="-",0,E40))</f>
        <v>1651022.4700000007</v>
      </c>
    </row>
    <row r="41" spans="1:6" ht="22.5">
      <c r="A41" s="51" t="s">
        <v>2494</v>
      </c>
      <c r="B41" s="45" t="s">
        <v>2417</v>
      </c>
      <c r="C41" s="82" t="s">
        <v>2495</v>
      </c>
      <c r="D41" s="47">
        <v>10400600</v>
      </c>
      <c r="E41" s="47">
        <v>8749577.53</v>
      </c>
      <c r="F41" s="49">
        <f>IF(OR(D41="-",E41=D41),"-",D41-IF(E41="-",0,E41))</f>
        <v>1651022.4700000007</v>
      </c>
    </row>
    <row r="42" spans="1:6" ht="33.75">
      <c r="A42" s="51" t="s">
        <v>2496</v>
      </c>
      <c r="B42" s="45" t="s">
        <v>2417</v>
      </c>
      <c r="C42" s="82" t="s">
        <v>2497</v>
      </c>
      <c r="D42" s="47">
        <v>4420260</v>
      </c>
      <c r="E42" s="47">
        <v>3002835.49</v>
      </c>
      <c r="F42" s="49">
        <f>IF(OR(D42="-",E42=D42),"-",D42-IF(E42="-",0,E42))</f>
        <v>1417424.5099999998</v>
      </c>
    </row>
    <row r="43" spans="1:6" ht="45">
      <c r="A43" s="51" t="s">
        <v>2498</v>
      </c>
      <c r="B43" s="45" t="s">
        <v>2417</v>
      </c>
      <c r="C43" s="82" t="s">
        <v>2499</v>
      </c>
      <c r="D43" s="47">
        <v>738440</v>
      </c>
      <c r="E43" s="47">
        <v>81547.8</v>
      </c>
      <c r="F43" s="49">
        <f>IF(OR(D43="-",E43=D43),"-",D43-IF(E43="-",0,E43))</f>
        <v>656892.2</v>
      </c>
    </row>
    <row r="44" spans="1:6" ht="45">
      <c r="A44" s="51" t="s">
        <v>2500</v>
      </c>
      <c r="B44" s="45" t="s">
        <v>2417</v>
      </c>
      <c r="C44" s="82" t="s">
        <v>2501</v>
      </c>
      <c r="D44" s="47">
        <v>5158700</v>
      </c>
      <c r="E44" s="47">
        <v>6024572.84</v>
      </c>
      <c r="F44" s="49">
        <f>IF(OR(D44="-",E44=D44),"-",D44-IF(E44="-",0,E44))</f>
        <v>-865872.8399999999</v>
      </c>
    </row>
    <row r="45" spans="1:6" ht="45">
      <c r="A45" s="51" t="s">
        <v>2502</v>
      </c>
      <c r="B45" s="45" t="s">
        <v>2417</v>
      </c>
      <c r="C45" s="82" t="s">
        <v>2503</v>
      </c>
      <c r="D45" s="47">
        <v>83200</v>
      </c>
      <c r="E45" s="47">
        <v>-359378.6</v>
      </c>
      <c r="F45" s="49">
        <f>IF(OR(D45="-",E45=D45),"-",D45-IF(E45="-",0,E45))</f>
        <v>442578.6</v>
      </c>
    </row>
    <row r="46" spans="1:6" ht="12.75">
      <c r="A46" s="51" t="s">
        <v>2504</v>
      </c>
      <c r="B46" s="45" t="s">
        <v>2417</v>
      </c>
      <c r="C46" s="82" t="s">
        <v>2505</v>
      </c>
      <c r="D46" s="47">
        <v>49684900</v>
      </c>
      <c r="E46" s="47">
        <v>38050823.55</v>
      </c>
      <c r="F46" s="49">
        <f>IF(OR(D46="-",E46=D46),"-",D46-IF(E46="-",0,E46))</f>
        <v>11634076.450000003</v>
      </c>
    </row>
    <row r="47" spans="1:6" ht="22.5">
      <c r="A47" s="51" t="s">
        <v>2506</v>
      </c>
      <c r="B47" s="45" t="s">
        <v>2417</v>
      </c>
      <c r="C47" s="82" t="s">
        <v>2507</v>
      </c>
      <c r="D47" s="47">
        <v>32838000</v>
      </c>
      <c r="E47" s="47">
        <v>24763905.05</v>
      </c>
      <c r="F47" s="49">
        <f>IF(OR(D47="-",E47=D47),"-",D47-IF(E47="-",0,E47))</f>
        <v>8074094.949999999</v>
      </c>
    </row>
    <row r="48" spans="1:6" ht="22.5">
      <c r="A48" s="51" t="s">
        <v>2508</v>
      </c>
      <c r="B48" s="45" t="s">
        <v>2417</v>
      </c>
      <c r="C48" s="82" t="s">
        <v>2509</v>
      </c>
      <c r="D48" s="47">
        <v>19538610</v>
      </c>
      <c r="E48" s="47">
        <v>14398186.25</v>
      </c>
      <c r="F48" s="49">
        <f>IF(OR(D48="-",E48=D48),"-",D48-IF(E48="-",0,E48))</f>
        <v>5140423.75</v>
      </c>
    </row>
    <row r="49" spans="1:6" ht="22.5">
      <c r="A49" s="51" t="s">
        <v>2508</v>
      </c>
      <c r="B49" s="45" t="s">
        <v>2417</v>
      </c>
      <c r="C49" s="82" t="s">
        <v>2510</v>
      </c>
      <c r="D49" s="47">
        <v>19528760</v>
      </c>
      <c r="E49" s="47">
        <v>14399408.71</v>
      </c>
      <c r="F49" s="49">
        <f>IF(OR(D49="-",E49=D49),"-",D49-IF(E49="-",0,E49))</f>
        <v>5129351.289999999</v>
      </c>
    </row>
    <row r="50" spans="1:6" ht="33.75">
      <c r="A50" s="51" t="s">
        <v>2511</v>
      </c>
      <c r="B50" s="45" t="s">
        <v>2417</v>
      </c>
      <c r="C50" s="82" t="s">
        <v>2512</v>
      </c>
      <c r="D50" s="47">
        <v>9850</v>
      </c>
      <c r="E50" s="47">
        <v>-1222.46</v>
      </c>
      <c r="F50" s="49">
        <f>IF(OR(D50="-",E50=D50),"-",D50-IF(E50="-",0,E50))</f>
        <v>11072.46</v>
      </c>
    </row>
    <row r="51" spans="1:6" ht="33.75">
      <c r="A51" s="51" t="s">
        <v>2513</v>
      </c>
      <c r="B51" s="45" t="s">
        <v>2417</v>
      </c>
      <c r="C51" s="82" t="s">
        <v>2514</v>
      </c>
      <c r="D51" s="47">
        <v>7388550</v>
      </c>
      <c r="E51" s="47">
        <v>6247011.58</v>
      </c>
      <c r="F51" s="49">
        <f>IF(OR(D51="-",E51=D51),"-",D51-IF(E51="-",0,E51))</f>
        <v>1141538.42</v>
      </c>
    </row>
    <row r="52" spans="1:6" ht="33.75">
      <c r="A52" s="51" t="s">
        <v>2513</v>
      </c>
      <c r="B52" s="45" t="s">
        <v>2417</v>
      </c>
      <c r="C52" s="82" t="s">
        <v>2515</v>
      </c>
      <c r="D52" s="47">
        <v>7345860</v>
      </c>
      <c r="E52" s="47">
        <v>6245604.29</v>
      </c>
      <c r="F52" s="49">
        <f>IF(OR(D52="-",E52=D52),"-",D52-IF(E52="-",0,E52))</f>
        <v>1100255.71</v>
      </c>
    </row>
    <row r="53" spans="1:6" ht="45">
      <c r="A53" s="51" t="s">
        <v>2516</v>
      </c>
      <c r="B53" s="45" t="s">
        <v>2417</v>
      </c>
      <c r="C53" s="82" t="s">
        <v>2517</v>
      </c>
      <c r="D53" s="47">
        <v>42690</v>
      </c>
      <c r="E53" s="47">
        <v>1407.29</v>
      </c>
      <c r="F53" s="49">
        <f>IF(OR(D53="-",E53=D53),"-",D53-IF(E53="-",0,E53))</f>
        <v>41282.71</v>
      </c>
    </row>
    <row r="54" spans="1:6" ht="22.5">
      <c r="A54" s="51" t="s">
        <v>2518</v>
      </c>
      <c r="B54" s="45" t="s">
        <v>2417</v>
      </c>
      <c r="C54" s="82" t="s">
        <v>2519</v>
      </c>
      <c r="D54" s="47">
        <v>5910840</v>
      </c>
      <c r="E54" s="47">
        <v>4118707.22</v>
      </c>
      <c r="F54" s="49">
        <f>IF(OR(D54="-",E54=D54),"-",D54-IF(E54="-",0,E54))</f>
        <v>1792132.7799999998</v>
      </c>
    </row>
    <row r="55" spans="1:6" ht="56.25">
      <c r="A55" s="51" t="s">
        <v>2520</v>
      </c>
      <c r="B55" s="45" t="s">
        <v>2417</v>
      </c>
      <c r="C55" s="82" t="s">
        <v>2521</v>
      </c>
      <c r="D55" s="47">
        <v>5910840</v>
      </c>
      <c r="E55" s="47">
        <v>4097002.59</v>
      </c>
      <c r="F55" s="49">
        <f>IF(OR(D55="-",E55=D55),"-",D55-IF(E55="-",0,E55))</f>
        <v>1813837.4100000001</v>
      </c>
    </row>
    <row r="56" spans="1:6" ht="33.75">
      <c r="A56" s="51" t="s">
        <v>2522</v>
      </c>
      <c r="B56" s="45" t="s">
        <v>2417</v>
      </c>
      <c r="C56" s="82" t="s">
        <v>2523</v>
      </c>
      <c r="D56" s="47" t="s">
        <v>2465</v>
      </c>
      <c r="E56" s="47">
        <v>21504.63</v>
      </c>
      <c r="F56" s="49" t="str">
        <f>IF(OR(D56="-",E56=D56),"-",D56-IF(E56="-",0,E56))</f>
        <v>-</v>
      </c>
    </row>
    <row r="57" spans="1:6" ht="45">
      <c r="A57" s="51" t="s">
        <v>2524</v>
      </c>
      <c r="B57" s="45" t="s">
        <v>2417</v>
      </c>
      <c r="C57" s="82" t="s">
        <v>2525</v>
      </c>
      <c r="D57" s="47" t="s">
        <v>2465</v>
      </c>
      <c r="E57" s="47">
        <v>200</v>
      </c>
      <c r="F57" s="49" t="str">
        <f>IF(OR(D57="-",E57=D57),"-",D57-IF(E57="-",0,E57))</f>
        <v>-</v>
      </c>
    </row>
    <row r="58" spans="1:6" ht="22.5">
      <c r="A58" s="51" t="s">
        <v>2526</v>
      </c>
      <c r="B58" s="45" t="s">
        <v>2417</v>
      </c>
      <c r="C58" s="82" t="s">
        <v>2527</v>
      </c>
      <c r="D58" s="47">
        <v>16717800</v>
      </c>
      <c r="E58" s="47">
        <v>13179999.06</v>
      </c>
      <c r="F58" s="49">
        <f>IF(OR(D58="-",E58=D58),"-",D58-IF(E58="-",0,E58))</f>
        <v>3537800.9399999995</v>
      </c>
    </row>
    <row r="59" spans="1:6" ht="22.5">
      <c r="A59" s="51" t="s">
        <v>2526</v>
      </c>
      <c r="B59" s="45" t="s">
        <v>2417</v>
      </c>
      <c r="C59" s="82" t="s">
        <v>2528</v>
      </c>
      <c r="D59" s="47">
        <v>16717800</v>
      </c>
      <c r="E59" s="47">
        <v>13172371.72</v>
      </c>
      <c r="F59" s="49">
        <f>IF(OR(D59="-",E59=D59),"-",D59-IF(E59="-",0,E59))</f>
        <v>3545428.2799999993</v>
      </c>
    </row>
    <row r="60" spans="1:6" ht="45">
      <c r="A60" s="51" t="s">
        <v>2529</v>
      </c>
      <c r="B60" s="45" t="s">
        <v>2417</v>
      </c>
      <c r="C60" s="82" t="s">
        <v>2530</v>
      </c>
      <c r="D60" s="47">
        <v>16600780</v>
      </c>
      <c r="E60" s="47">
        <v>13032783.82</v>
      </c>
      <c r="F60" s="49">
        <f>IF(OR(D60="-",E60=D60),"-",D60-IF(E60="-",0,E60))</f>
        <v>3567996.1799999997</v>
      </c>
    </row>
    <row r="61" spans="1:6" ht="22.5">
      <c r="A61" s="51" t="s">
        <v>2531</v>
      </c>
      <c r="B61" s="45" t="s">
        <v>2417</v>
      </c>
      <c r="C61" s="82" t="s">
        <v>2532</v>
      </c>
      <c r="D61" s="47">
        <v>21730</v>
      </c>
      <c r="E61" s="47" t="s">
        <v>2465</v>
      </c>
      <c r="F61" s="49">
        <f>IF(OR(D61="-",E61=D61),"-",D61-IF(E61="-",0,E61))</f>
        <v>21730</v>
      </c>
    </row>
    <row r="62" spans="1:6" ht="33.75">
      <c r="A62" s="51" t="s">
        <v>2533</v>
      </c>
      <c r="B62" s="45" t="s">
        <v>2417</v>
      </c>
      <c r="C62" s="82" t="s">
        <v>2534</v>
      </c>
      <c r="D62" s="47" t="s">
        <v>2465</v>
      </c>
      <c r="E62" s="47">
        <v>36031.76</v>
      </c>
      <c r="F62" s="49" t="str">
        <f>IF(OR(D62="-",E62=D62),"-",D62-IF(E62="-",0,E62))</f>
        <v>-</v>
      </c>
    </row>
    <row r="63" spans="1:6" ht="45">
      <c r="A63" s="51" t="s">
        <v>2535</v>
      </c>
      <c r="B63" s="45" t="s">
        <v>2417</v>
      </c>
      <c r="C63" s="82" t="s">
        <v>2536</v>
      </c>
      <c r="D63" s="47">
        <v>95290</v>
      </c>
      <c r="E63" s="47">
        <v>103556.14</v>
      </c>
      <c r="F63" s="49">
        <f>IF(OR(D63="-",E63=D63),"-",D63-IF(E63="-",0,E63))</f>
        <v>-8266.14</v>
      </c>
    </row>
    <row r="64" spans="1:6" ht="33.75">
      <c r="A64" s="51" t="s">
        <v>2537</v>
      </c>
      <c r="B64" s="45" t="s">
        <v>2417</v>
      </c>
      <c r="C64" s="82" t="s">
        <v>2538</v>
      </c>
      <c r="D64" s="47" t="s">
        <v>2465</v>
      </c>
      <c r="E64" s="47">
        <v>7627.34</v>
      </c>
      <c r="F64" s="49" t="str">
        <f>IF(OR(D64="-",E64=D64),"-",D64-IF(E64="-",0,E64))</f>
        <v>-</v>
      </c>
    </row>
    <row r="65" spans="1:6" ht="56.25">
      <c r="A65" s="51" t="s">
        <v>2539</v>
      </c>
      <c r="B65" s="45" t="s">
        <v>2417</v>
      </c>
      <c r="C65" s="82" t="s">
        <v>2540</v>
      </c>
      <c r="D65" s="47" t="s">
        <v>2465</v>
      </c>
      <c r="E65" s="47">
        <v>1347.4</v>
      </c>
      <c r="F65" s="49" t="str">
        <f>IF(OR(D65="-",E65=D65),"-",D65-IF(E65="-",0,E65))</f>
        <v>-</v>
      </c>
    </row>
    <row r="66" spans="1:6" ht="45">
      <c r="A66" s="51" t="s">
        <v>2541</v>
      </c>
      <c r="B66" s="45" t="s">
        <v>2417</v>
      </c>
      <c r="C66" s="82" t="s">
        <v>2542</v>
      </c>
      <c r="D66" s="47" t="s">
        <v>2465</v>
      </c>
      <c r="E66" s="47">
        <v>3907.31</v>
      </c>
      <c r="F66" s="49" t="str">
        <f>IF(OR(D66="-",E66=D66),"-",D66-IF(E66="-",0,E66))</f>
        <v>-</v>
      </c>
    </row>
    <row r="67" spans="1:6" ht="56.25">
      <c r="A67" s="51" t="s">
        <v>2543</v>
      </c>
      <c r="B67" s="45" t="s">
        <v>2417</v>
      </c>
      <c r="C67" s="82" t="s">
        <v>2544</v>
      </c>
      <c r="D67" s="47" t="s">
        <v>2465</v>
      </c>
      <c r="E67" s="47">
        <v>2372.62</v>
      </c>
      <c r="F67" s="49" t="str">
        <f>IF(OR(D67="-",E67=D67),"-",D67-IF(E67="-",0,E67))</f>
        <v>-</v>
      </c>
    </row>
    <row r="68" spans="1:6" ht="33.75">
      <c r="A68" s="51" t="s">
        <v>2545</v>
      </c>
      <c r="B68" s="45" t="s">
        <v>2417</v>
      </c>
      <c r="C68" s="82" t="s">
        <v>2546</v>
      </c>
      <c r="D68" s="47" t="s">
        <v>2465</v>
      </c>
      <c r="E68" s="47">
        <v>0.01</v>
      </c>
      <c r="F68" s="49" t="str">
        <f>IF(OR(D68="-",E68=D68),"-",D68-IF(E68="-",0,E68))</f>
        <v>-</v>
      </c>
    </row>
    <row r="69" spans="1:6" ht="12.75">
      <c r="A69" s="51" t="s">
        <v>2547</v>
      </c>
      <c r="B69" s="45" t="s">
        <v>2417</v>
      </c>
      <c r="C69" s="82" t="s">
        <v>2548</v>
      </c>
      <c r="D69" s="47">
        <v>51100</v>
      </c>
      <c r="E69" s="47">
        <v>82437.44</v>
      </c>
      <c r="F69" s="49">
        <f>IF(OR(D69="-",E69=D69),"-",D69-IF(E69="-",0,E69))</f>
        <v>-31337.440000000002</v>
      </c>
    </row>
    <row r="70" spans="1:6" ht="12.75">
      <c r="A70" s="51" t="s">
        <v>2547</v>
      </c>
      <c r="B70" s="45" t="s">
        <v>2417</v>
      </c>
      <c r="C70" s="82" t="s">
        <v>2549</v>
      </c>
      <c r="D70" s="47">
        <v>51100</v>
      </c>
      <c r="E70" s="47">
        <v>82437.44</v>
      </c>
      <c r="F70" s="49">
        <f>IF(OR(D70="-",E70=D70),"-",D70-IF(E70="-",0,E70))</f>
        <v>-31337.440000000002</v>
      </c>
    </row>
    <row r="71" spans="1:6" ht="45">
      <c r="A71" s="51" t="s">
        <v>2550</v>
      </c>
      <c r="B71" s="45" t="s">
        <v>2417</v>
      </c>
      <c r="C71" s="82" t="s">
        <v>2551</v>
      </c>
      <c r="D71" s="47">
        <v>50640</v>
      </c>
      <c r="E71" s="47">
        <v>82407.44</v>
      </c>
      <c r="F71" s="49">
        <f>IF(OR(D71="-",E71=D71),"-",D71-IF(E71="-",0,E71))</f>
        <v>-31767.440000000002</v>
      </c>
    </row>
    <row r="72" spans="1:6" ht="22.5">
      <c r="A72" s="51" t="s">
        <v>2552</v>
      </c>
      <c r="B72" s="45" t="s">
        <v>2417</v>
      </c>
      <c r="C72" s="82" t="s">
        <v>2553</v>
      </c>
      <c r="D72" s="47">
        <v>460</v>
      </c>
      <c r="E72" s="47" t="s">
        <v>2465</v>
      </c>
      <c r="F72" s="49">
        <f>IF(OR(D72="-",E72=D72),"-",D72-IF(E72="-",0,E72))</f>
        <v>460</v>
      </c>
    </row>
    <row r="73" spans="1:6" ht="22.5">
      <c r="A73" s="51" t="s">
        <v>2554</v>
      </c>
      <c r="B73" s="45" t="s">
        <v>2417</v>
      </c>
      <c r="C73" s="82" t="s">
        <v>2555</v>
      </c>
      <c r="D73" s="47" t="s">
        <v>2465</v>
      </c>
      <c r="E73" s="47">
        <v>30</v>
      </c>
      <c r="F73" s="49" t="str">
        <f>IF(OR(D73="-",E73=D73),"-",D73-IF(E73="-",0,E73))</f>
        <v>-</v>
      </c>
    </row>
    <row r="74" spans="1:6" ht="22.5">
      <c r="A74" s="51" t="s">
        <v>2556</v>
      </c>
      <c r="B74" s="45" t="s">
        <v>2417</v>
      </c>
      <c r="C74" s="82" t="s">
        <v>2557</v>
      </c>
      <c r="D74" s="47">
        <v>78000</v>
      </c>
      <c r="E74" s="47">
        <v>24482</v>
      </c>
      <c r="F74" s="49">
        <f>IF(OR(D74="-",E74=D74),"-",D74-IF(E74="-",0,E74))</f>
        <v>53518</v>
      </c>
    </row>
    <row r="75" spans="1:6" ht="33.75">
      <c r="A75" s="51" t="s">
        <v>2558</v>
      </c>
      <c r="B75" s="45" t="s">
        <v>2417</v>
      </c>
      <c r="C75" s="82" t="s">
        <v>2559</v>
      </c>
      <c r="D75" s="47">
        <v>78000</v>
      </c>
      <c r="E75" s="47">
        <v>24482</v>
      </c>
      <c r="F75" s="49">
        <f>IF(OR(D75="-",E75=D75),"-",D75-IF(E75="-",0,E75))</f>
        <v>53518</v>
      </c>
    </row>
    <row r="76" spans="1:6" ht="67.5">
      <c r="A76" s="51" t="s">
        <v>2560</v>
      </c>
      <c r="B76" s="45" t="s">
        <v>2417</v>
      </c>
      <c r="C76" s="82" t="s">
        <v>2561</v>
      </c>
      <c r="D76" s="47">
        <v>78000</v>
      </c>
      <c r="E76" s="47">
        <v>24482</v>
      </c>
      <c r="F76" s="49">
        <f>IF(OR(D76="-",E76=D76),"-",D76-IF(E76="-",0,E76))</f>
        <v>53518</v>
      </c>
    </row>
    <row r="77" spans="1:6" ht="12.75">
      <c r="A77" s="51" t="s">
        <v>2562</v>
      </c>
      <c r="B77" s="45" t="s">
        <v>2417</v>
      </c>
      <c r="C77" s="82" t="s">
        <v>2563</v>
      </c>
      <c r="D77" s="47">
        <v>4521500</v>
      </c>
      <c r="E77" s="47">
        <v>2905207.16</v>
      </c>
      <c r="F77" s="49">
        <f>IF(OR(D77="-",E77=D77),"-",D77-IF(E77="-",0,E77))</f>
        <v>1616292.8399999999</v>
      </c>
    </row>
    <row r="78" spans="1:6" ht="33.75">
      <c r="A78" s="51" t="s">
        <v>2564</v>
      </c>
      <c r="B78" s="45" t="s">
        <v>2417</v>
      </c>
      <c r="C78" s="82" t="s">
        <v>2565</v>
      </c>
      <c r="D78" s="47">
        <v>4521500</v>
      </c>
      <c r="E78" s="47">
        <v>2881207.16</v>
      </c>
      <c r="F78" s="49">
        <f>IF(OR(D78="-",E78=D78),"-",D78-IF(E78="-",0,E78))</f>
        <v>1640292.8399999999</v>
      </c>
    </row>
    <row r="79" spans="1:6" ht="45">
      <c r="A79" s="51" t="s">
        <v>2566</v>
      </c>
      <c r="B79" s="45" t="s">
        <v>2417</v>
      </c>
      <c r="C79" s="82" t="s">
        <v>2567</v>
      </c>
      <c r="D79" s="47">
        <v>4521500</v>
      </c>
      <c r="E79" s="47">
        <v>2881207.16</v>
      </c>
      <c r="F79" s="49">
        <f>IF(OR(D79="-",E79=D79),"-",D79-IF(E79="-",0,E79))</f>
        <v>1640292.8399999999</v>
      </c>
    </row>
    <row r="80" spans="1:6" ht="45">
      <c r="A80" s="51" t="s">
        <v>2568</v>
      </c>
      <c r="B80" s="45" t="s">
        <v>2417</v>
      </c>
      <c r="C80" s="82" t="s">
        <v>2569</v>
      </c>
      <c r="D80" s="47">
        <v>4521500</v>
      </c>
      <c r="E80" s="47">
        <v>2881207.16</v>
      </c>
      <c r="F80" s="49">
        <f>IF(OR(D80="-",E80=D80),"-",D80-IF(E80="-",0,E80))</f>
        <v>1640292.8399999999</v>
      </c>
    </row>
    <row r="81" spans="1:6" ht="33.75">
      <c r="A81" s="51" t="s">
        <v>2570</v>
      </c>
      <c r="B81" s="45" t="s">
        <v>2417</v>
      </c>
      <c r="C81" s="82" t="s">
        <v>2571</v>
      </c>
      <c r="D81" s="47" t="s">
        <v>2465</v>
      </c>
      <c r="E81" s="47">
        <v>24000</v>
      </c>
      <c r="F81" s="49" t="str">
        <f>IF(OR(D81="-",E81=D81),"-",D81-IF(E81="-",0,E81))</f>
        <v>-</v>
      </c>
    </row>
    <row r="82" spans="1:6" ht="22.5">
      <c r="A82" s="51" t="s">
        <v>2572</v>
      </c>
      <c r="B82" s="45" t="s">
        <v>2417</v>
      </c>
      <c r="C82" s="82" t="s">
        <v>2573</v>
      </c>
      <c r="D82" s="47" t="s">
        <v>2465</v>
      </c>
      <c r="E82" s="47">
        <v>24000</v>
      </c>
      <c r="F82" s="49" t="str">
        <f>IF(OR(D82="-",E82=D82),"-",D82-IF(E82="-",0,E82))</f>
        <v>-</v>
      </c>
    </row>
    <row r="83" spans="1:6" ht="22.5">
      <c r="A83" s="51" t="s">
        <v>2574</v>
      </c>
      <c r="B83" s="45" t="s">
        <v>2417</v>
      </c>
      <c r="C83" s="82" t="s">
        <v>2575</v>
      </c>
      <c r="D83" s="47" t="s">
        <v>2465</v>
      </c>
      <c r="E83" s="47">
        <v>24000</v>
      </c>
      <c r="F83" s="49" t="str">
        <f>IF(OR(D83="-",E83=D83),"-",D83-IF(E83="-",0,E83))</f>
        <v>-</v>
      </c>
    </row>
    <row r="84" spans="1:6" ht="33.75">
      <c r="A84" s="51" t="s">
        <v>2576</v>
      </c>
      <c r="B84" s="45" t="s">
        <v>2417</v>
      </c>
      <c r="C84" s="82" t="s">
        <v>2577</v>
      </c>
      <c r="D84" s="47" t="s">
        <v>2465</v>
      </c>
      <c r="E84" s="47">
        <v>414</v>
      </c>
      <c r="F84" s="49" t="str">
        <f>IF(OR(D84="-",E84=D84),"-",D84-IF(E84="-",0,E84))</f>
        <v>-</v>
      </c>
    </row>
    <row r="85" spans="1:6" ht="22.5">
      <c r="A85" s="51" t="s">
        <v>2578</v>
      </c>
      <c r="B85" s="45" t="s">
        <v>2417</v>
      </c>
      <c r="C85" s="82" t="s">
        <v>2579</v>
      </c>
      <c r="D85" s="47" t="s">
        <v>2465</v>
      </c>
      <c r="E85" s="47">
        <v>414</v>
      </c>
      <c r="F85" s="49" t="str">
        <f>IF(OR(D85="-",E85=D85),"-",D85-IF(E85="-",0,E85))</f>
        <v>-</v>
      </c>
    </row>
    <row r="86" spans="1:6" ht="12.75">
      <c r="A86" s="51" t="s">
        <v>2580</v>
      </c>
      <c r="B86" s="45" t="s">
        <v>2417</v>
      </c>
      <c r="C86" s="82" t="s">
        <v>2581</v>
      </c>
      <c r="D86" s="47" t="s">
        <v>2465</v>
      </c>
      <c r="E86" s="47">
        <v>414</v>
      </c>
      <c r="F86" s="49" t="str">
        <f>IF(OR(D86="-",E86=D86),"-",D86-IF(E86="-",0,E86))</f>
        <v>-</v>
      </c>
    </row>
    <row r="87" spans="1:6" ht="22.5">
      <c r="A87" s="51" t="s">
        <v>2582</v>
      </c>
      <c r="B87" s="45" t="s">
        <v>2417</v>
      </c>
      <c r="C87" s="82" t="s">
        <v>2583</v>
      </c>
      <c r="D87" s="47" t="s">
        <v>2465</v>
      </c>
      <c r="E87" s="47">
        <v>414</v>
      </c>
      <c r="F87" s="49" t="str">
        <f>IF(OR(D87="-",E87=D87),"-",D87-IF(E87="-",0,E87))</f>
        <v>-</v>
      </c>
    </row>
    <row r="88" spans="1:6" ht="33.75">
      <c r="A88" s="51" t="s">
        <v>2584</v>
      </c>
      <c r="B88" s="45" t="s">
        <v>2417</v>
      </c>
      <c r="C88" s="82" t="s">
        <v>2585</v>
      </c>
      <c r="D88" s="47">
        <v>70041000</v>
      </c>
      <c r="E88" s="47">
        <v>48279813.25</v>
      </c>
      <c r="F88" s="49">
        <f>IF(OR(D88="-",E88=D88),"-",D88-IF(E88="-",0,E88))</f>
        <v>21761186.75</v>
      </c>
    </row>
    <row r="89" spans="1:6" ht="78.75">
      <c r="A89" s="129" t="s">
        <v>2586</v>
      </c>
      <c r="B89" s="45" t="s">
        <v>2417</v>
      </c>
      <c r="C89" s="82" t="s">
        <v>2587</v>
      </c>
      <c r="D89" s="47">
        <v>70041000</v>
      </c>
      <c r="E89" s="47">
        <v>48289842.83</v>
      </c>
      <c r="F89" s="49">
        <f>IF(OR(D89="-",E89=D89),"-",D89-IF(E89="-",0,E89))</f>
        <v>21751157.17</v>
      </c>
    </row>
    <row r="90" spans="1:6" ht="56.25">
      <c r="A90" s="51" t="s">
        <v>2588</v>
      </c>
      <c r="B90" s="45" t="s">
        <v>2417</v>
      </c>
      <c r="C90" s="82" t="s">
        <v>2589</v>
      </c>
      <c r="D90" s="47">
        <v>67692570</v>
      </c>
      <c r="E90" s="47">
        <v>45867689.99</v>
      </c>
      <c r="F90" s="49">
        <f>IF(OR(D90="-",E90=D90),"-",D90-IF(E90="-",0,E90))</f>
        <v>21824880.009999998</v>
      </c>
    </row>
    <row r="91" spans="1:6" ht="67.5">
      <c r="A91" s="129" t="s">
        <v>2590</v>
      </c>
      <c r="B91" s="45" t="s">
        <v>2417</v>
      </c>
      <c r="C91" s="82" t="s">
        <v>2591</v>
      </c>
      <c r="D91" s="47">
        <v>38909470</v>
      </c>
      <c r="E91" s="47">
        <v>26466908.79</v>
      </c>
      <c r="F91" s="49">
        <f>IF(OR(D91="-",E91=D91),"-",D91-IF(E91="-",0,E91))</f>
        <v>12442561.21</v>
      </c>
    </row>
    <row r="92" spans="1:6" ht="67.5">
      <c r="A92" s="129" t="s">
        <v>2590</v>
      </c>
      <c r="B92" s="45" t="s">
        <v>2417</v>
      </c>
      <c r="C92" s="82" t="s">
        <v>2592</v>
      </c>
      <c r="D92" s="47">
        <v>38379470</v>
      </c>
      <c r="E92" s="47">
        <v>25488035.93</v>
      </c>
      <c r="F92" s="49">
        <f>IF(OR(D92="-",E92=D92),"-",D92-IF(E92="-",0,E92))</f>
        <v>12891434.07</v>
      </c>
    </row>
    <row r="93" spans="1:6" ht="67.5">
      <c r="A93" s="129" t="s">
        <v>2590</v>
      </c>
      <c r="B93" s="45" t="s">
        <v>2417</v>
      </c>
      <c r="C93" s="82" t="s">
        <v>2593</v>
      </c>
      <c r="D93" s="47">
        <v>95000</v>
      </c>
      <c r="E93" s="47">
        <v>293298.66</v>
      </c>
      <c r="F93" s="49">
        <f>IF(OR(D93="-",E93=D93),"-",D93-IF(E93="-",0,E93))</f>
        <v>-198298.65999999997</v>
      </c>
    </row>
    <row r="94" spans="1:6" ht="67.5">
      <c r="A94" s="129" t="s">
        <v>2590</v>
      </c>
      <c r="B94" s="45" t="s">
        <v>2417</v>
      </c>
      <c r="C94" s="82" t="s">
        <v>2594</v>
      </c>
      <c r="D94" s="47">
        <v>191000</v>
      </c>
      <c r="E94" s="47">
        <v>282807.38</v>
      </c>
      <c r="F94" s="49">
        <f>IF(OR(D94="-",E94=D94),"-",D94-IF(E94="-",0,E94))</f>
        <v>-91807.38</v>
      </c>
    </row>
    <row r="95" spans="1:6" ht="67.5">
      <c r="A95" s="129" t="s">
        <v>2590</v>
      </c>
      <c r="B95" s="45" t="s">
        <v>2417</v>
      </c>
      <c r="C95" s="82" t="s">
        <v>2595</v>
      </c>
      <c r="D95" s="47">
        <v>25000</v>
      </c>
      <c r="E95" s="47">
        <v>81171.04</v>
      </c>
      <c r="F95" s="49">
        <f>IF(OR(D95="-",E95=D95),"-",D95-IF(E95="-",0,E95))</f>
        <v>-56171.03999999999</v>
      </c>
    </row>
    <row r="96" spans="1:6" ht="67.5">
      <c r="A96" s="129" t="s">
        <v>2590</v>
      </c>
      <c r="B96" s="45" t="s">
        <v>2417</v>
      </c>
      <c r="C96" s="82" t="s">
        <v>2596</v>
      </c>
      <c r="D96" s="47">
        <v>16000</v>
      </c>
      <c r="E96" s="47">
        <v>15309.54</v>
      </c>
      <c r="F96" s="49">
        <f>IF(OR(D96="-",E96=D96),"-",D96-IF(E96="-",0,E96))</f>
        <v>690.4599999999991</v>
      </c>
    </row>
    <row r="97" spans="1:6" ht="67.5">
      <c r="A97" s="129" t="s">
        <v>2590</v>
      </c>
      <c r="B97" s="45" t="s">
        <v>2417</v>
      </c>
      <c r="C97" s="82" t="s">
        <v>2597</v>
      </c>
      <c r="D97" s="47">
        <v>68000</v>
      </c>
      <c r="E97" s="47">
        <v>112037.41</v>
      </c>
      <c r="F97" s="49">
        <f>IF(OR(D97="-",E97=D97),"-",D97-IF(E97="-",0,E97))</f>
        <v>-44037.41</v>
      </c>
    </row>
    <row r="98" spans="1:6" ht="67.5">
      <c r="A98" s="129" t="s">
        <v>2590</v>
      </c>
      <c r="B98" s="45" t="s">
        <v>2417</v>
      </c>
      <c r="C98" s="82" t="s">
        <v>2598</v>
      </c>
      <c r="D98" s="47">
        <v>135000</v>
      </c>
      <c r="E98" s="47">
        <v>194248.83</v>
      </c>
      <c r="F98" s="49">
        <f>IF(OR(D98="-",E98=D98),"-",D98-IF(E98="-",0,E98))</f>
        <v>-59248.82999999999</v>
      </c>
    </row>
    <row r="99" spans="1:6" ht="67.5">
      <c r="A99" s="129" t="s">
        <v>2599</v>
      </c>
      <c r="B99" s="45" t="s">
        <v>2417</v>
      </c>
      <c r="C99" s="82" t="s">
        <v>2600</v>
      </c>
      <c r="D99" s="47">
        <v>28783100</v>
      </c>
      <c r="E99" s="47">
        <v>19400781.2</v>
      </c>
      <c r="F99" s="49">
        <f>IF(OR(D99="-",E99=D99),"-",D99-IF(E99="-",0,E99))</f>
        <v>9382318.8</v>
      </c>
    </row>
    <row r="100" spans="1:6" ht="67.5">
      <c r="A100" s="129" t="s">
        <v>2599</v>
      </c>
      <c r="B100" s="45" t="s">
        <v>2417</v>
      </c>
      <c r="C100" s="82" t="s">
        <v>2601</v>
      </c>
      <c r="D100" s="47">
        <v>28783100</v>
      </c>
      <c r="E100" s="47">
        <v>19293147.66</v>
      </c>
      <c r="F100" s="49">
        <f>IF(OR(D100="-",E100=D100),"-",D100-IF(E100="-",0,E100))</f>
        <v>9489952.34</v>
      </c>
    </row>
    <row r="101" spans="1:6" ht="67.5">
      <c r="A101" s="129" t="s">
        <v>2599</v>
      </c>
      <c r="B101" s="45" t="s">
        <v>2417</v>
      </c>
      <c r="C101" s="82" t="s">
        <v>2602</v>
      </c>
      <c r="D101" s="47" t="s">
        <v>2465</v>
      </c>
      <c r="E101" s="47">
        <v>107633.54</v>
      </c>
      <c r="F101" s="49" t="str">
        <f>IF(OR(D101="-",E101=D101),"-",D101-IF(E101="-",0,E101))</f>
        <v>-</v>
      </c>
    </row>
    <row r="102" spans="1:6" ht="67.5">
      <c r="A102" s="129" t="s">
        <v>2603</v>
      </c>
      <c r="B102" s="45" t="s">
        <v>2417</v>
      </c>
      <c r="C102" s="82" t="s">
        <v>2604</v>
      </c>
      <c r="D102" s="47">
        <v>48430</v>
      </c>
      <c r="E102" s="47">
        <v>21210.13</v>
      </c>
      <c r="F102" s="49">
        <f>IF(OR(D102="-",E102=D102),"-",D102-IF(E102="-",0,E102))</f>
        <v>27219.87</v>
      </c>
    </row>
    <row r="103" spans="1:6" ht="67.5">
      <c r="A103" s="51" t="s">
        <v>2605</v>
      </c>
      <c r="B103" s="45" t="s">
        <v>2417</v>
      </c>
      <c r="C103" s="82" t="s">
        <v>2606</v>
      </c>
      <c r="D103" s="47">
        <v>48430</v>
      </c>
      <c r="E103" s="47">
        <v>21210.13</v>
      </c>
      <c r="F103" s="49">
        <f>IF(OR(D103="-",E103=D103),"-",D103-IF(E103="-",0,E103))</f>
        <v>27219.87</v>
      </c>
    </row>
    <row r="104" spans="1:6" ht="33.75">
      <c r="A104" s="51" t="s">
        <v>2607</v>
      </c>
      <c r="B104" s="45" t="s">
        <v>2417</v>
      </c>
      <c r="C104" s="82" t="s">
        <v>2608</v>
      </c>
      <c r="D104" s="47">
        <v>2300000</v>
      </c>
      <c r="E104" s="47">
        <v>2400942.71</v>
      </c>
      <c r="F104" s="49">
        <f>IF(OR(D104="-",E104=D104),"-",D104-IF(E104="-",0,E104))</f>
        <v>-100942.70999999996</v>
      </c>
    </row>
    <row r="105" spans="1:6" ht="33.75">
      <c r="A105" s="51" t="s">
        <v>2609</v>
      </c>
      <c r="B105" s="45" t="s">
        <v>2417</v>
      </c>
      <c r="C105" s="82" t="s">
        <v>2610</v>
      </c>
      <c r="D105" s="47">
        <v>2300000</v>
      </c>
      <c r="E105" s="47">
        <v>2400942.71</v>
      </c>
      <c r="F105" s="49">
        <f>IF(OR(D105="-",E105=D105),"-",D105-IF(E105="-",0,E105))</f>
        <v>-100942.70999999996</v>
      </c>
    </row>
    <row r="106" spans="1:6" ht="67.5">
      <c r="A106" s="129" t="s">
        <v>2611</v>
      </c>
      <c r="B106" s="45" t="s">
        <v>2417</v>
      </c>
      <c r="C106" s="82" t="s">
        <v>2612</v>
      </c>
      <c r="D106" s="47" t="s">
        <v>2465</v>
      </c>
      <c r="E106" s="47">
        <v>-10029.58</v>
      </c>
      <c r="F106" s="49" t="str">
        <f>IF(OR(D106="-",E106=D106),"-",D106-IF(E106="-",0,E106))</f>
        <v>-</v>
      </c>
    </row>
    <row r="107" spans="1:6" ht="67.5">
      <c r="A107" s="129" t="s">
        <v>2613</v>
      </c>
      <c r="B107" s="45" t="s">
        <v>2417</v>
      </c>
      <c r="C107" s="82" t="s">
        <v>2614</v>
      </c>
      <c r="D107" s="47" t="s">
        <v>2465</v>
      </c>
      <c r="E107" s="47">
        <v>-10029.58</v>
      </c>
      <c r="F107" s="49" t="str">
        <f>IF(OR(D107="-",E107=D107),"-",D107-IF(E107="-",0,E107))</f>
        <v>-</v>
      </c>
    </row>
    <row r="108" spans="1:6" ht="67.5">
      <c r="A108" s="51" t="s">
        <v>2615</v>
      </c>
      <c r="B108" s="45" t="s">
        <v>2417</v>
      </c>
      <c r="C108" s="82" t="s">
        <v>2616</v>
      </c>
      <c r="D108" s="47" t="s">
        <v>2465</v>
      </c>
      <c r="E108" s="47">
        <v>-10029.58</v>
      </c>
      <c r="F108" s="49" t="str">
        <f>IF(OR(D108="-",E108=D108),"-",D108-IF(E108="-",0,E108))</f>
        <v>-</v>
      </c>
    </row>
    <row r="109" spans="1:6" ht="22.5">
      <c r="A109" s="51" t="s">
        <v>2617</v>
      </c>
      <c r="B109" s="45" t="s">
        <v>2417</v>
      </c>
      <c r="C109" s="82" t="s">
        <v>2618</v>
      </c>
      <c r="D109" s="47">
        <v>6026100</v>
      </c>
      <c r="E109" s="47">
        <v>2013367.41</v>
      </c>
      <c r="F109" s="49">
        <f>IF(OR(D109="-",E109=D109),"-",D109-IF(E109="-",0,E109))</f>
        <v>4012732.59</v>
      </c>
    </row>
    <row r="110" spans="1:6" ht="22.5">
      <c r="A110" s="51" t="s">
        <v>2619</v>
      </c>
      <c r="B110" s="45" t="s">
        <v>2417</v>
      </c>
      <c r="C110" s="82" t="s">
        <v>2620</v>
      </c>
      <c r="D110" s="47">
        <v>6026100</v>
      </c>
      <c r="E110" s="47">
        <v>2013367.41</v>
      </c>
      <c r="F110" s="49">
        <f>IF(OR(D110="-",E110=D110),"-",D110-IF(E110="-",0,E110))</f>
        <v>4012732.59</v>
      </c>
    </row>
    <row r="111" spans="1:6" ht="22.5">
      <c r="A111" s="51" t="s">
        <v>2621</v>
      </c>
      <c r="B111" s="45" t="s">
        <v>2417</v>
      </c>
      <c r="C111" s="82" t="s">
        <v>2622</v>
      </c>
      <c r="D111" s="47">
        <v>2808170</v>
      </c>
      <c r="E111" s="47">
        <v>577351.22</v>
      </c>
      <c r="F111" s="49">
        <f>IF(OR(D111="-",E111=D111),"-",D111-IF(E111="-",0,E111))</f>
        <v>2230818.7800000003</v>
      </c>
    </row>
    <row r="112" spans="1:6" ht="56.25">
      <c r="A112" s="51" t="s">
        <v>2623</v>
      </c>
      <c r="B112" s="45" t="s">
        <v>2417</v>
      </c>
      <c r="C112" s="82" t="s">
        <v>2624</v>
      </c>
      <c r="D112" s="47">
        <v>2808170</v>
      </c>
      <c r="E112" s="47">
        <v>577351.22</v>
      </c>
      <c r="F112" s="49">
        <f>IF(OR(D112="-",E112=D112),"-",D112-IF(E112="-",0,E112))</f>
        <v>2230818.7800000003</v>
      </c>
    </row>
    <row r="113" spans="1:6" ht="22.5">
      <c r="A113" s="51" t="s">
        <v>2625</v>
      </c>
      <c r="B113" s="45" t="s">
        <v>2417</v>
      </c>
      <c r="C113" s="82" t="s">
        <v>2626</v>
      </c>
      <c r="D113" s="47">
        <v>72310</v>
      </c>
      <c r="E113" s="47">
        <v>18926.99</v>
      </c>
      <c r="F113" s="49">
        <f>IF(OR(D113="-",E113=D113),"-",D113-IF(E113="-",0,E113))</f>
        <v>53383.009999999995</v>
      </c>
    </row>
    <row r="114" spans="1:6" ht="56.25">
      <c r="A114" s="51" t="s">
        <v>2627</v>
      </c>
      <c r="B114" s="45" t="s">
        <v>2417</v>
      </c>
      <c r="C114" s="82" t="s">
        <v>2628</v>
      </c>
      <c r="D114" s="47">
        <v>72310</v>
      </c>
      <c r="E114" s="47">
        <v>18926.99</v>
      </c>
      <c r="F114" s="49">
        <f>IF(OR(D114="-",E114=D114),"-",D114-IF(E114="-",0,E114))</f>
        <v>53383.009999999995</v>
      </c>
    </row>
    <row r="115" spans="1:6" ht="22.5">
      <c r="A115" s="51" t="s">
        <v>2629</v>
      </c>
      <c r="B115" s="45" t="s">
        <v>2417</v>
      </c>
      <c r="C115" s="82" t="s">
        <v>2630</v>
      </c>
      <c r="D115" s="47">
        <v>1066620</v>
      </c>
      <c r="E115" s="47">
        <v>635467.95</v>
      </c>
      <c r="F115" s="49">
        <f>IF(OR(D115="-",E115=D115),"-",D115-IF(E115="-",0,E115))</f>
        <v>431152.05000000005</v>
      </c>
    </row>
    <row r="116" spans="1:6" ht="45">
      <c r="A116" s="51" t="s">
        <v>2631</v>
      </c>
      <c r="B116" s="45" t="s">
        <v>2417</v>
      </c>
      <c r="C116" s="82" t="s">
        <v>2632</v>
      </c>
      <c r="D116" s="47">
        <v>1066620</v>
      </c>
      <c r="E116" s="47">
        <v>635467.95</v>
      </c>
      <c r="F116" s="49">
        <f>IF(OR(D116="-",E116=D116),"-",D116-IF(E116="-",0,E116))</f>
        <v>431152.05000000005</v>
      </c>
    </row>
    <row r="117" spans="1:6" ht="22.5">
      <c r="A117" s="51" t="s">
        <v>2633</v>
      </c>
      <c r="B117" s="45" t="s">
        <v>2417</v>
      </c>
      <c r="C117" s="82" t="s">
        <v>2634</v>
      </c>
      <c r="D117" s="47">
        <v>2079000</v>
      </c>
      <c r="E117" s="47">
        <v>781621.25</v>
      </c>
      <c r="F117" s="49">
        <f>IF(OR(D117="-",E117=D117),"-",D117-IF(E117="-",0,E117))</f>
        <v>1297378.75</v>
      </c>
    </row>
    <row r="118" spans="1:6" ht="45">
      <c r="A118" s="51" t="s">
        <v>2635</v>
      </c>
      <c r="B118" s="45" t="s">
        <v>2417</v>
      </c>
      <c r="C118" s="82" t="s">
        <v>2636</v>
      </c>
      <c r="D118" s="47">
        <v>2079000</v>
      </c>
      <c r="E118" s="47">
        <v>781621.25</v>
      </c>
      <c r="F118" s="49">
        <f>IF(OR(D118="-",E118=D118),"-",D118-IF(E118="-",0,E118))</f>
        <v>1297378.75</v>
      </c>
    </row>
    <row r="119" spans="1:6" ht="22.5">
      <c r="A119" s="51" t="s">
        <v>2637</v>
      </c>
      <c r="B119" s="45" t="s">
        <v>2417</v>
      </c>
      <c r="C119" s="82" t="s">
        <v>2638</v>
      </c>
      <c r="D119" s="47">
        <v>2580000</v>
      </c>
      <c r="E119" s="47">
        <v>1082217.29</v>
      </c>
      <c r="F119" s="49">
        <f>IF(OR(D119="-",E119=D119),"-",D119-IF(E119="-",0,E119))</f>
        <v>1497782.71</v>
      </c>
    </row>
    <row r="120" spans="1:6" ht="12.75">
      <c r="A120" s="51" t="s">
        <v>2639</v>
      </c>
      <c r="B120" s="45" t="s">
        <v>2417</v>
      </c>
      <c r="C120" s="82" t="s">
        <v>2640</v>
      </c>
      <c r="D120" s="47">
        <v>2580000</v>
      </c>
      <c r="E120" s="47">
        <v>1082217.29</v>
      </c>
      <c r="F120" s="49">
        <f>IF(OR(D120="-",E120=D120),"-",D120-IF(E120="-",0,E120))</f>
        <v>1497782.71</v>
      </c>
    </row>
    <row r="121" spans="1:6" ht="12.75">
      <c r="A121" s="51" t="s">
        <v>2641</v>
      </c>
      <c r="B121" s="45" t="s">
        <v>2417</v>
      </c>
      <c r="C121" s="82" t="s">
        <v>2642</v>
      </c>
      <c r="D121" s="47">
        <v>2580000</v>
      </c>
      <c r="E121" s="47">
        <v>1082217.29</v>
      </c>
      <c r="F121" s="49">
        <f>IF(OR(D121="-",E121=D121),"-",D121-IF(E121="-",0,E121))</f>
        <v>1497782.71</v>
      </c>
    </row>
    <row r="122" spans="1:6" ht="33.75">
      <c r="A122" s="51" t="s">
        <v>2643</v>
      </c>
      <c r="B122" s="45" t="s">
        <v>2417</v>
      </c>
      <c r="C122" s="82" t="s">
        <v>2644</v>
      </c>
      <c r="D122" s="47">
        <v>2580000</v>
      </c>
      <c r="E122" s="47">
        <v>1082217.29</v>
      </c>
      <c r="F122" s="49">
        <f>IF(OR(D122="-",E122=D122),"-",D122-IF(E122="-",0,E122))</f>
        <v>1497782.71</v>
      </c>
    </row>
    <row r="123" spans="1:6" ht="22.5">
      <c r="A123" s="51" t="s">
        <v>2645</v>
      </c>
      <c r="B123" s="45" t="s">
        <v>2417</v>
      </c>
      <c r="C123" s="82" t="s">
        <v>2646</v>
      </c>
      <c r="D123" s="47">
        <v>4937000</v>
      </c>
      <c r="E123" s="47">
        <v>5117916.91</v>
      </c>
      <c r="F123" s="49">
        <f>IF(OR(D123="-",E123=D123),"-",D123-IF(E123="-",0,E123))</f>
        <v>-180916.91000000015</v>
      </c>
    </row>
    <row r="124" spans="1:6" ht="67.5">
      <c r="A124" s="51" t="s">
        <v>2647</v>
      </c>
      <c r="B124" s="45" t="s">
        <v>2417</v>
      </c>
      <c r="C124" s="82" t="s">
        <v>2648</v>
      </c>
      <c r="D124" s="47">
        <v>500000</v>
      </c>
      <c r="E124" s="47">
        <v>648900</v>
      </c>
      <c r="F124" s="49">
        <f>IF(OR(D124="-",E124=D124),"-",D124-IF(E124="-",0,E124))</f>
        <v>-148900</v>
      </c>
    </row>
    <row r="125" spans="1:6" ht="78.75">
      <c r="A125" s="129" t="s">
        <v>2649</v>
      </c>
      <c r="B125" s="45" t="s">
        <v>2417</v>
      </c>
      <c r="C125" s="82" t="s">
        <v>2650</v>
      </c>
      <c r="D125" s="47">
        <v>500000</v>
      </c>
      <c r="E125" s="47">
        <v>648900</v>
      </c>
      <c r="F125" s="49">
        <f>IF(OR(D125="-",E125=D125),"-",D125-IF(E125="-",0,E125))</f>
        <v>-148900</v>
      </c>
    </row>
    <row r="126" spans="1:6" ht="78.75">
      <c r="A126" s="129" t="s">
        <v>2651</v>
      </c>
      <c r="B126" s="45" t="s">
        <v>2417</v>
      </c>
      <c r="C126" s="82" t="s">
        <v>2652</v>
      </c>
      <c r="D126" s="47">
        <v>500000</v>
      </c>
      <c r="E126" s="47">
        <v>648900</v>
      </c>
      <c r="F126" s="49">
        <f>IF(OR(D126="-",E126=D126),"-",D126-IF(E126="-",0,E126))</f>
        <v>-148900</v>
      </c>
    </row>
    <row r="127" spans="1:6" ht="45">
      <c r="A127" s="51" t="s">
        <v>2653</v>
      </c>
      <c r="B127" s="45" t="s">
        <v>2417</v>
      </c>
      <c r="C127" s="82" t="s">
        <v>2654</v>
      </c>
      <c r="D127" s="47">
        <v>4437000</v>
      </c>
      <c r="E127" s="47">
        <v>4469016.91</v>
      </c>
      <c r="F127" s="49">
        <f>IF(OR(D127="-",E127=D127),"-",D127-IF(E127="-",0,E127))</f>
        <v>-32016.91000000015</v>
      </c>
    </row>
    <row r="128" spans="1:6" ht="33.75">
      <c r="A128" s="51" t="s">
        <v>2655</v>
      </c>
      <c r="B128" s="45" t="s">
        <v>2417</v>
      </c>
      <c r="C128" s="82" t="s">
        <v>2656</v>
      </c>
      <c r="D128" s="47">
        <v>4437000</v>
      </c>
      <c r="E128" s="47">
        <v>4469016.91</v>
      </c>
      <c r="F128" s="49">
        <f>IF(OR(D128="-",E128=D128),"-",D128-IF(E128="-",0,E128))</f>
        <v>-32016.91000000015</v>
      </c>
    </row>
    <row r="129" spans="1:6" ht="45">
      <c r="A129" s="51" t="s">
        <v>2657</v>
      </c>
      <c r="B129" s="45" t="s">
        <v>2417</v>
      </c>
      <c r="C129" s="82" t="s">
        <v>2658</v>
      </c>
      <c r="D129" s="47">
        <v>252000</v>
      </c>
      <c r="E129" s="47">
        <v>718406.78</v>
      </c>
      <c r="F129" s="49">
        <f>IF(OR(D129="-",E129=D129),"-",D129-IF(E129="-",0,E129))</f>
        <v>-466406.78</v>
      </c>
    </row>
    <row r="130" spans="1:6" ht="45">
      <c r="A130" s="51" t="s">
        <v>2657</v>
      </c>
      <c r="B130" s="45" t="s">
        <v>2417</v>
      </c>
      <c r="C130" s="82" t="s">
        <v>2659</v>
      </c>
      <c r="D130" s="47">
        <v>252000</v>
      </c>
      <c r="E130" s="47">
        <v>473854.32</v>
      </c>
      <c r="F130" s="49">
        <f>IF(OR(D130="-",E130=D130),"-",D130-IF(E130="-",0,E130))</f>
        <v>-221854.32</v>
      </c>
    </row>
    <row r="131" spans="1:6" ht="45">
      <c r="A131" s="51" t="s">
        <v>2657</v>
      </c>
      <c r="B131" s="45" t="s">
        <v>2417</v>
      </c>
      <c r="C131" s="82" t="s">
        <v>2660</v>
      </c>
      <c r="D131" s="47" t="s">
        <v>2465</v>
      </c>
      <c r="E131" s="47">
        <v>5015.21</v>
      </c>
      <c r="F131" s="49" t="str">
        <f>IF(OR(D131="-",E131=D131),"-",D131-IF(E131="-",0,E131))</f>
        <v>-</v>
      </c>
    </row>
    <row r="132" spans="1:6" ht="45">
      <c r="A132" s="51" t="s">
        <v>2657</v>
      </c>
      <c r="B132" s="45" t="s">
        <v>2417</v>
      </c>
      <c r="C132" s="82" t="s">
        <v>2661</v>
      </c>
      <c r="D132" s="47" t="s">
        <v>2465</v>
      </c>
      <c r="E132" s="47">
        <v>60500.31</v>
      </c>
      <c r="F132" s="49" t="str">
        <f>IF(OR(D132="-",E132=D132),"-",D132-IF(E132="-",0,E132))</f>
        <v>-</v>
      </c>
    </row>
    <row r="133" spans="1:6" ht="45">
      <c r="A133" s="51" t="s">
        <v>2657</v>
      </c>
      <c r="B133" s="45" t="s">
        <v>2417</v>
      </c>
      <c r="C133" s="82" t="s">
        <v>2662</v>
      </c>
      <c r="D133" s="47" t="s">
        <v>2465</v>
      </c>
      <c r="E133" s="47">
        <v>21058.29</v>
      </c>
      <c r="F133" s="49" t="str">
        <f>IF(OR(D133="-",E133=D133),"-",D133-IF(E133="-",0,E133))</f>
        <v>-</v>
      </c>
    </row>
    <row r="134" spans="1:6" ht="45">
      <c r="A134" s="51" t="s">
        <v>2657</v>
      </c>
      <c r="B134" s="45" t="s">
        <v>2417</v>
      </c>
      <c r="C134" s="82" t="s">
        <v>2663</v>
      </c>
      <c r="D134" s="47" t="s">
        <v>2465</v>
      </c>
      <c r="E134" s="47">
        <v>49225.55</v>
      </c>
      <c r="F134" s="49" t="str">
        <f>IF(OR(D134="-",E134=D134),"-",D134-IF(E134="-",0,E134))</f>
        <v>-</v>
      </c>
    </row>
    <row r="135" spans="1:6" ht="45">
      <c r="A135" s="51" t="s">
        <v>2657</v>
      </c>
      <c r="B135" s="45" t="s">
        <v>2417</v>
      </c>
      <c r="C135" s="82" t="s">
        <v>2664</v>
      </c>
      <c r="D135" s="47" t="s">
        <v>2465</v>
      </c>
      <c r="E135" s="47">
        <v>108753.1</v>
      </c>
      <c r="F135" s="49" t="str">
        <f>IF(OR(D135="-",E135=D135),"-",D135-IF(E135="-",0,E135))</f>
        <v>-</v>
      </c>
    </row>
    <row r="136" spans="1:6" ht="45">
      <c r="A136" s="51" t="s">
        <v>2665</v>
      </c>
      <c r="B136" s="45" t="s">
        <v>2417</v>
      </c>
      <c r="C136" s="82" t="s">
        <v>2666</v>
      </c>
      <c r="D136" s="47">
        <v>4185000</v>
      </c>
      <c r="E136" s="47">
        <v>3750610.13</v>
      </c>
      <c r="F136" s="49">
        <f>IF(OR(D136="-",E136=D136),"-",D136-IF(E136="-",0,E136))</f>
        <v>434389.8700000001</v>
      </c>
    </row>
    <row r="137" spans="1:6" ht="45">
      <c r="A137" s="51" t="s">
        <v>2665</v>
      </c>
      <c r="B137" s="45" t="s">
        <v>2417</v>
      </c>
      <c r="C137" s="82" t="s">
        <v>2667</v>
      </c>
      <c r="D137" s="47">
        <v>4185000</v>
      </c>
      <c r="E137" s="47">
        <v>3682059.85</v>
      </c>
      <c r="F137" s="49">
        <f>IF(OR(D137="-",E137=D137),"-",D137-IF(E137="-",0,E137))</f>
        <v>502940.1499999999</v>
      </c>
    </row>
    <row r="138" spans="1:6" ht="45">
      <c r="A138" s="51" t="s">
        <v>2665</v>
      </c>
      <c r="B138" s="45" t="s">
        <v>2417</v>
      </c>
      <c r="C138" s="82" t="s">
        <v>2668</v>
      </c>
      <c r="D138" s="47" t="s">
        <v>2465</v>
      </c>
      <c r="E138" s="47">
        <v>68550.28</v>
      </c>
      <c r="F138" s="49" t="str">
        <f>IF(OR(D138="-",E138=D138),"-",D138-IF(E138="-",0,E138))</f>
        <v>-</v>
      </c>
    </row>
    <row r="139" spans="1:6" ht="12.75">
      <c r="A139" s="51" t="s">
        <v>2669</v>
      </c>
      <c r="B139" s="45" t="s">
        <v>2417</v>
      </c>
      <c r="C139" s="82" t="s">
        <v>2670</v>
      </c>
      <c r="D139" s="47">
        <v>4439400</v>
      </c>
      <c r="E139" s="47">
        <v>3599427.45</v>
      </c>
      <c r="F139" s="49">
        <f>IF(OR(D139="-",E139=D139),"-",D139-IF(E139="-",0,E139))</f>
        <v>839972.5499999998</v>
      </c>
    </row>
    <row r="140" spans="1:6" ht="22.5">
      <c r="A140" s="51" t="s">
        <v>2671</v>
      </c>
      <c r="B140" s="45" t="s">
        <v>2417</v>
      </c>
      <c r="C140" s="82" t="s">
        <v>2672</v>
      </c>
      <c r="D140" s="47">
        <v>275240</v>
      </c>
      <c r="E140" s="47">
        <v>83629.4</v>
      </c>
      <c r="F140" s="49">
        <f>IF(OR(D140="-",E140=D140),"-",D140-IF(E140="-",0,E140))</f>
        <v>191610.6</v>
      </c>
    </row>
    <row r="141" spans="1:6" ht="67.5">
      <c r="A141" s="129" t="s">
        <v>2673</v>
      </c>
      <c r="B141" s="45" t="s">
        <v>2417</v>
      </c>
      <c r="C141" s="82" t="s">
        <v>2674</v>
      </c>
      <c r="D141" s="47">
        <v>266360</v>
      </c>
      <c r="E141" s="47">
        <v>78329.4</v>
      </c>
      <c r="F141" s="49">
        <f>IF(OR(D141="-",E141=D141),"-",D141-IF(E141="-",0,E141))</f>
        <v>188030.6</v>
      </c>
    </row>
    <row r="142" spans="1:6" ht="67.5">
      <c r="A142" s="129" t="s">
        <v>2673</v>
      </c>
      <c r="B142" s="45" t="s">
        <v>2417</v>
      </c>
      <c r="C142" s="82" t="s">
        <v>2675</v>
      </c>
      <c r="D142" s="47">
        <v>266360</v>
      </c>
      <c r="E142" s="47">
        <v>78329.4</v>
      </c>
      <c r="F142" s="49">
        <f>IF(OR(D142="-",E142=D142),"-",D142-IF(E142="-",0,E142))</f>
        <v>188030.6</v>
      </c>
    </row>
    <row r="143" spans="1:6" ht="45">
      <c r="A143" s="51" t="s">
        <v>2676</v>
      </c>
      <c r="B143" s="45" t="s">
        <v>2417</v>
      </c>
      <c r="C143" s="82" t="s">
        <v>2677</v>
      </c>
      <c r="D143" s="47">
        <v>8880</v>
      </c>
      <c r="E143" s="47">
        <v>5300</v>
      </c>
      <c r="F143" s="49">
        <f>IF(OR(D143="-",E143=D143),"-",D143-IF(E143="-",0,E143))</f>
        <v>3580</v>
      </c>
    </row>
    <row r="144" spans="1:6" ht="78.75">
      <c r="A144" s="129" t="s">
        <v>2678</v>
      </c>
      <c r="B144" s="45" t="s">
        <v>2417</v>
      </c>
      <c r="C144" s="82" t="s">
        <v>2679</v>
      </c>
      <c r="D144" s="47">
        <v>8880</v>
      </c>
      <c r="E144" s="47">
        <v>5300</v>
      </c>
      <c r="F144" s="49">
        <f>IF(OR(D144="-",E144=D144),"-",D144-IF(E144="-",0,E144))</f>
        <v>3580</v>
      </c>
    </row>
    <row r="145" spans="1:6" ht="56.25">
      <c r="A145" s="51" t="s">
        <v>2680</v>
      </c>
      <c r="B145" s="45" t="s">
        <v>2417</v>
      </c>
      <c r="C145" s="82" t="s">
        <v>2681</v>
      </c>
      <c r="D145" s="47">
        <v>199770</v>
      </c>
      <c r="E145" s="47">
        <v>136581.28</v>
      </c>
      <c r="F145" s="49">
        <f>IF(OR(D145="-",E145=D145),"-",D145-IF(E145="-",0,E145))</f>
        <v>63188.72</v>
      </c>
    </row>
    <row r="146" spans="1:6" ht="90">
      <c r="A146" s="129" t="s">
        <v>2682</v>
      </c>
      <c r="B146" s="45" t="s">
        <v>2417</v>
      </c>
      <c r="C146" s="82" t="s">
        <v>2683</v>
      </c>
      <c r="D146" s="47">
        <v>199770</v>
      </c>
      <c r="E146" s="47">
        <v>136581.28</v>
      </c>
      <c r="F146" s="49">
        <f>IF(OR(D146="-",E146=D146),"-",D146-IF(E146="-",0,E146))</f>
        <v>63188.72</v>
      </c>
    </row>
    <row r="147" spans="1:6" ht="56.25">
      <c r="A147" s="51" t="s">
        <v>2684</v>
      </c>
      <c r="B147" s="45" t="s">
        <v>2417</v>
      </c>
      <c r="C147" s="82" t="s">
        <v>2685</v>
      </c>
      <c r="D147" s="47">
        <v>133180</v>
      </c>
      <c r="E147" s="47">
        <v>411000</v>
      </c>
      <c r="F147" s="49">
        <f>IF(OR(D147="-",E147=D147),"-",D147-IF(E147="-",0,E147))</f>
        <v>-277820</v>
      </c>
    </row>
    <row r="148" spans="1:6" ht="45">
      <c r="A148" s="51" t="s">
        <v>2686</v>
      </c>
      <c r="B148" s="45" t="s">
        <v>2417</v>
      </c>
      <c r="C148" s="82" t="s">
        <v>2687</v>
      </c>
      <c r="D148" s="47">
        <v>133180</v>
      </c>
      <c r="E148" s="47">
        <v>303500</v>
      </c>
      <c r="F148" s="49">
        <f>IF(OR(D148="-",E148=D148),"-",D148-IF(E148="-",0,E148))</f>
        <v>-170320</v>
      </c>
    </row>
    <row r="149" spans="1:6" ht="78.75">
      <c r="A149" s="129" t="s">
        <v>2688</v>
      </c>
      <c r="B149" s="45" t="s">
        <v>2417</v>
      </c>
      <c r="C149" s="82" t="s">
        <v>2689</v>
      </c>
      <c r="D149" s="47">
        <v>133180</v>
      </c>
      <c r="E149" s="47">
        <v>303500</v>
      </c>
      <c r="F149" s="49">
        <f>IF(OR(D149="-",E149=D149),"-",D149-IF(E149="-",0,E149))</f>
        <v>-170320</v>
      </c>
    </row>
    <row r="150" spans="1:6" ht="78.75">
      <c r="A150" s="129" t="s">
        <v>2688</v>
      </c>
      <c r="B150" s="45" t="s">
        <v>2417</v>
      </c>
      <c r="C150" s="82" t="s">
        <v>2690</v>
      </c>
      <c r="D150" s="47" t="s">
        <v>2465</v>
      </c>
      <c r="E150" s="47">
        <v>5000</v>
      </c>
      <c r="F150" s="49" t="str">
        <f>IF(OR(D150="-",E150=D150),"-",D150-IF(E150="-",0,E150))</f>
        <v>-</v>
      </c>
    </row>
    <row r="151" spans="1:6" ht="78.75">
      <c r="A151" s="129" t="s">
        <v>2688</v>
      </c>
      <c r="B151" s="45" t="s">
        <v>2417</v>
      </c>
      <c r="C151" s="82" t="s">
        <v>2691</v>
      </c>
      <c r="D151" s="47">
        <v>133180</v>
      </c>
      <c r="E151" s="47">
        <v>298500</v>
      </c>
      <c r="F151" s="49">
        <f>IF(OR(D151="-",E151=D151),"-",D151-IF(E151="-",0,E151))</f>
        <v>-165320</v>
      </c>
    </row>
    <row r="152" spans="1:6" ht="45">
      <c r="A152" s="51" t="s">
        <v>2692</v>
      </c>
      <c r="B152" s="45" t="s">
        <v>2417</v>
      </c>
      <c r="C152" s="82" t="s">
        <v>2693</v>
      </c>
      <c r="D152" s="47" t="s">
        <v>2465</v>
      </c>
      <c r="E152" s="47">
        <v>107500</v>
      </c>
      <c r="F152" s="49" t="str">
        <f>IF(OR(D152="-",E152=D152),"-",D152-IF(E152="-",0,E152))</f>
        <v>-</v>
      </c>
    </row>
    <row r="153" spans="1:6" ht="67.5">
      <c r="A153" s="129" t="s">
        <v>2694</v>
      </c>
      <c r="B153" s="45" t="s">
        <v>2417</v>
      </c>
      <c r="C153" s="82" t="s">
        <v>2695</v>
      </c>
      <c r="D153" s="47" t="s">
        <v>2465</v>
      </c>
      <c r="E153" s="47">
        <v>107500</v>
      </c>
      <c r="F153" s="49" t="str">
        <f>IF(OR(D153="-",E153=D153),"-",D153-IF(E153="-",0,E153))</f>
        <v>-</v>
      </c>
    </row>
    <row r="154" spans="1:6" ht="67.5">
      <c r="A154" s="129" t="s">
        <v>2694</v>
      </c>
      <c r="B154" s="45" t="s">
        <v>2417</v>
      </c>
      <c r="C154" s="82" t="s">
        <v>2696</v>
      </c>
      <c r="D154" s="47" t="s">
        <v>2465</v>
      </c>
      <c r="E154" s="47">
        <v>5000</v>
      </c>
      <c r="F154" s="49" t="str">
        <f>IF(OR(D154="-",E154=D154),"-",D154-IF(E154="-",0,E154))</f>
        <v>-</v>
      </c>
    </row>
    <row r="155" spans="1:6" ht="67.5">
      <c r="A155" s="129" t="s">
        <v>2694</v>
      </c>
      <c r="B155" s="45" t="s">
        <v>2417</v>
      </c>
      <c r="C155" s="82" t="s">
        <v>2697</v>
      </c>
      <c r="D155" s="47" t="s">
        <v>2465</v>
      </c>
      <c r="E155" s="47">
        <v>102500</v>
      </c>
      <c r="F155" s="49" t="str">
        <f>IF(OR(D155="-",E155=D155),"-",D155-IF(E155="-",0,E155))</f>
        <v>-</v>
      </c>
    </row>
    <row r="156" spans="1:6" ht="33.75">
      <c r="A156" s="51" t="s">
        <v>2698</v>
      </c>
      <c r="B156" s="45" t="s">
        <v>2417</v>
      </c>
      <c r="C156" s="82" t="s">
        <v>2699</v>
      </c>
      <c r="D156" s="47">
        <v>221970</v>
      </c>
      <c r="E156" s="47">
        <v>28000</v>
      </c>
      <c r="F156" s="49">
        <f>IF(OR(D156="-",E156=D156),"-",D156-IF(E156="-",0,E156))</f>
        <v>193970</v>
      </c>
    </row>
    <row r="157" spans="1:6" ht="45">
      <c r="A157" s="51" t="s">
        <v>2700</v>
      </c>
      <c r="B157" s="45" t="s">
        <v>2417</v>
      </c>
      <c r="C157" s="82" t="s">
        <v>2701</v>
      </c>
      <c r="D157" s="47">
        <v>221970</v>
      </c>
      <c r="E157" s="47">
        <v>28000</v>
      </c>
      <c r="F157" s="49">
        <f>IF(OR(D157="-",E157=D157),"-",D157-IF(E157="-",0,E157))</f>
        <v>193970</v>
      </c>
    </row>
    <row r="158" spans="1:6" ht="78.75">
      <c r="A158" s="129" t="s">
        <v>2702</v>
      </c>
      <c r="B158" s="45" t="s">
        <v>2417</v>
      </c>
      <c r="C158" s="82" t="s">
        <v>2703</v>
      </c>
      <c r="D158" s="47">
        <v>119860</v>
      </c>
      <c r="E158" s="47">
        <v>28000</v>
      </c>
      <c r="F158" s="49">
        <f>IF(OR(D158="-",E158=D158),"-",D158-IF(E158="-",0,E158))</f>
        <v>91860</v>
      </c>
    </row>
    <row r="159" spans="1:6" ht="22.5">
      <c r="A159" s="51" t="s">
        <v>2704</v>
      </c>
      <c r="B159" s="45" t="s">
        <v>2417</v>
      </c>
      <c r="C159" s="82" t="s">
        <v>2705</v>
      </c>
      <c r="D159" s="47">
        <v>84340</v>
      </c>
      <c r="E159" s="47" t="s">
        <v>2465</v>
      </c>
      <c r="F159" s="49">
        <f>IF(OR(D159="-",E159=D159),"-",D159-IF(E159="-",0,E159))</f>
        <v>84340</v>
      </c>
    </row>
    <row r="160" spans="1:6" ht="45">
      <c r="A160" s="51" t="s">
        <v>2706</v>
      </c>
      <c r="B160" s="45" t="s">
        <v>2417</v>
      </c>
      <c r="C160" s="82" t="s">
        <v>2707</v>
      </c>
      <c r="D160" s="47">
        <v>84340</v>
      </c>
      <c r="E160" s="47" t="s">
        <v>2465</v>
      </c>
      <c r="F160" s="49">
        <f>IF(OR(D160="-",E160=D160),"-",D160-IF(E160="-",0,E160))</f>
        <v>84340</v>
      </c>
    </row>
    <row r="161" spans="1:6" ht="45">
      <c r="A161" s="51" t="s">
        <v>2708</v>
      </c>
      <c r="B161" s="45" t="s">
        <v>2417</v>
      </c>
      <c r="C161" s="82" t="s">
        <v>2709</v>
      </c>
      <c r="D161" s="47">
        <v>84340</v>
      </c>
      <c r="E161" s="47" t="s">
        <v>2465</v>
      </c>
      <c r="F161" s="49">
        <f>IF(OR(D161="-",E161=D161),"-",D161-IF(E161="-",0,E161))</f>
        <v>84340</v>
      </c>
    </row>
    <row r="162" spans="1:6" ht="90">
      <c r="A162" s="129" t="s">
        <v>2710</v>
      </c>
      <c r="B162" s="45" t="s">
        <v>2417</v>
      </c>
      <c r="C162" s="82" t="s">
        <v>2711</v>
      </c>
      <c r="D162" s="47">
        <v>856820</v>
      </c>
      <c r="E162" s="47">
        <v>1049913.66</v>
      </c>
      <c r="F162" s="49">
        <f>IF(OR(D162="-",E162=D162),"-",D162-IF(E162="-",0,E162))</f>
        <v>-193093.65999999992</v>
      </c>
    </row>
    <row r="163" spans="1:6" ht="22.5">
      <c r="A163" s="51" t="s">
        <v>2712</v>
      </c>
      <c r="B163" s="45" t="s">
        <v>2417</v>
      </c>
      <c r="C163" s="82" t="s">
        <v>2713</v>
      </c>
      <c r="D163" s="47" t="s">
        <v>2465</v>
      </c>
      <c r="E163" s="47">
        <v>360000</v>
      </c>
      <c r="F163" s="49" t="str">
        <f>IF(OR(D163="-",E163=D163),"-",D163-IF(E163="-",0,E163))</f>
        <v>-</v>
      </c>
    </row>
    <row r="164" spans="1:6" ht="56.25">
      <c r="A164" s="51" t="s">
        <v>2714</v>
      </c>
      <c r="B164" s="45" t="s">
        <v>2417</v>
      </c>
      <c r="C164" s="82" t="s">
        <v>2715</v>
      </c>
      <c r="D164" s="47" t="s">
        <v>2465</v>
      </c>
      <c r="E164" s="47">
        <v>360000</v>
      </c>
      <c r="F164" s="49" t="str">
        <f>IF(OR(D164="-",E164=D164),"-",D164-IF(E164="-",0,E164))</f>
        <v>-</v>
      </c>
    </row>
    <row r="165" spans="1:6" ht="33.75">
      <c r="A165" s="51" t="s">
        <v>2716</v>
      </c>
      <c r="B165" s="45" t="s">
        <v>2417</v>
      </c>
      <c r="C165" s="82" t="s">
        <v>2717</v>
      </c>
      <c r="D165" s="47" t="s">
        <v>2465</v>
      </c>
      <c r="E165" s="47">
        <v>300000</v>
      </c>
      <c r="F165" s="49" t="str">
        <f>IF(OR(D165="-",E165=D165),"-",D165-IF(E165="-",0,E165))</f>
        <v>-</v>
      </c>
    </row>
    <row r="166" spans="1:6" ht="67.5">
      <c r="A166" s="51" t="s">
        <v>2718</v>
      </c>
      <c r="B166" s="45" t="s">
        <v>2417</v>
      </c>
      <c r="C166" s="82" t="s">
        <v>2719</v>
      </c>
      <c r="D166" s="47" t="s">
        <v>2465</v>
      </c>
      <c r="E166" s="47">
        <v>300000</v>
      </c>
      <c r="F166" s="49" t="str">
        <f>IF(OR(D166="-",E166=D166),"-",D166-IF(E166="-",0,E166))</f>
        <v>-</v>
      </c>
    </row>
    <row r="167" spans="1:6" ht="33.75">
      <c r="A167" s="51" t="s">
        <v>2720</v>
      </c>
      <c r="B167" s="45" t="s">
        <v>2417</v>
      </c>
      <c r="C167" s="82" t="s">
        <v>2721</v>
      </c>
      <c r="D167" s="47" t="s">
        <v>2465</v>
      </c>
      <c r="E167" s="47">
        <v>3000</v>
      </c>
      <c r="F167" s="49" t="str">
        <f>IF(OR(D167="-",E167=D167),"-",D167-IF(E167="-",0,E167))</f>
        <v>-</v>
      </c>
    </row>
    <row r="168" spans="1:6" ht="33.75">
      <c r="A168" s="51" t="s">
        <v>2722</v>
      </c>
      <c r="B168" s="45" t="s">
        <v>2417</v>
      </c>
      <c r="C168" s="82" t="s">
        <v>2723</v>
      </c>
      <c r="D168" s="47">
        <v>856820</v>
      </c>
      <c r="E168" s="47">
        <v>313413.66</v>
      </c>
      <c r="F168" s="49">
        <f>IF(OR(D168="-",E168=D168),"-",D168-IF(E168="-",0,E168))</f>
        <v>543406.3400000001</v>
      </c>
    </row>
    <row r="169" spans="1:6" ht="33.75">
      <c r="A169" s="51" t="s">
        <v>2722</v>
      </c>
      <c r="B169" s="45" t="s">
        <v>2417</v>
      </c>
      <c r="C169" s="82" t="s">
        <v>2724</v>
      </c>
      <c r="D169" s="47">
        <v>554920</v>
      </c>
      <c r="E169" s="47">
        <v>150000</v>
      </c>
      <c r="F169" s="49">
        <f>IF(OR(D169="-",E169=D169),"-",D169-IF(E169="-",0,E169))</f>
        <v>404920</v>
      </c>
    </row>
    <row r="170" spans="1:6" ht="56.25">
      <c r="A170" s="51" t="s">
        <v>2725</v>
      </c>
      <c r="B170" s="45" t="s">
        <v>2417</v>
      </c>
      <c r="C170" s="82" t="s">
        <v>2726</v>
      </c>
      <c r="D170" s="47">
        <v>301900</v>
      </c>
      <c r="E170" s="47">
        <v>163413.66</v>
      </c>
      <c r="F170" s="49">
        <f>IF(OR(D170="-",E170=D170),"-",D170-IF(E170="-",0,E170))</f>
        <v>138486.34</v>
      </c>
    </row>
    <row r="171" spans="1:6" ht="56.25">
      <c r="A171" s="51" t="s">
        <v>2725</v>
      </c>
      <c r="B171" s="45" t="s">
        <v>2417</v>
      </c>
      <c r="C171" s="82" t="s">
        <v>2727</v>
      </c>
      <c r="D171" s="47">
        <v>301900</v>
      </c>
      <c r="E171" s="47">
        <v>163413.66</v>
      </c>
      <c r="F171" s="49">
        <f>IF(OR(D171="-",E171=D171),"-",D171-IF(E171="-",0,E171))</f>
        <v>138486.34</v>
      </c>
    </row>
    <row r="172" spans="1:6" ht="22.5">
      <c r="A172" s="51" t="s">
        <v>2728</v>
      </c>
      <c r="B172" s="45" t="s">
        <v>2417</v>
      </c>
      <c r="C172" s="82" t="s">
        <v>2729</v>
      </c>
      <c r="D172" s="47" t="s">
        <v>2465</v>
      </c>
      <c r="E172" s="47">
        <v>73500</v>
      </c>
      <c r="F172" s="49" t="str">
        <f>IF(OR(D172="-",E172=D172),"-",D172-IF(E172="-",0,E172))</f>
        <v>-</v>
      </c>
    </row>
    <row r="173" spans="1:6" ht="56.25">
      <c r="A173" s="51" t="s">
        <v>2730</v>
      </c>
      <c r="B173" s="45" t="s">
        <v>2417</v>
      </c>
      <c r="C173" s="82" t="s">
        <v>2731</v>
      </c>
      <c r="D173" s="47" t="s">
        <v>2465</v>
      </c>
      <c r="E173" s="47">
        <v>73500</v>
      </c>
      <c r="F173" s="49" t="str">
        <f>IF(OR(D173="-",E173=D173),"-",D173-IF(E173="-",0,E173))</f>
        <v>-</v>
      </c>
    </row>
    <row r="174" spans="1:6" ht="45">
      <c r="A174" s="51" t="s">
        <v>2732</v>
      </c>
      <c r="B174" s="45" t="s">
        <v>2417</v>
      </c>
      <c r="C174" s="82" t="s">
        <v>2733</v>
      </c>
      <c r="D174" s="47">
        <v>599300</v>
      </c>
      <c r="E174" s="47">
        <v>549235.54</v>
      </c>
      <c r="F174" s="49">
        <f>IF(OR(D174="-",E174=D174),"-",D174-IF(E174="-",0,E174))</f>
        <v>50064.45999999996</v>
      </c>
    </row>
    <row r="175" spans="1:6" ht="78.75">
      <c r="A175" s="129" t="s">
        <v>2734</v>
      </c>
      <c r="B175" s="45" t="s">
        <v>2417</v>
      </c>
      <c r="C175" s="82" t="s">
        <v>2735</v>
      </c>
      <c r="D175" s="47">
        <v>599300</v>
      </c>
      <c r="E175" s="47">
        <v>549235.54</v>
      </c>
      <c r="F175" s="49">
        <f>IF(OR(D175="-",E175=D175),"-",D175-IF(E175="-",0,E175))</f>
        <v>50064.45999999996</v>
      </c>
    </row>
    <row r="176" spans="1:6" ht="78.75">
      <c r="A176" s="129" t="s">
        <v>2734</v>
      </c>
      <c r="B176" s="45" t="s">
        <v>2417</v>
      </c>
      <c r="C176" s="82" t="s">
        <v>2736</v>
      </c>
      <c r="D176" s="47">
        <v>599300</v>
      </c>
      <c r="E176" s="47">
        <v>541735.54</v>
      </c>
      <c r="F176" s="49">
        <f>IF(OR(D176="-",E176=D176),"-",D176-IF(E176="-",0,E176))</f>
        <v>57564.45999999996</v>
      </c>
    </row>
    <row r="177" spans="1:6" ht="78.75">
      <c r="A177" s="129" t="s">
        <v>2734</v>
      </c>
      <c r="B177" s="45" t="s">
        <v>2417</v>
      </c>
      <c r="C177" s="82" t="s">
        <v>2737</v>
      </c>
      <c r="D177" s="47" t="s">
        <v>2465</v>
      </c>
      <c r="E177" s="47">
        <v>7500</v>
      </c>
      <c r="F177" s="49" t="str">
        <f>IF(OR(D177="-",E177=D177),"-",D177-IF(E177="-",0,E177))</f>
        <v>-</v>
      </c>
    </row>
    <row r="178" spans="1:6" ht="22.5">
      <c r="A178" s="51" t="s">
        <v>2738</v>
      </c>
      <c r="B178" s="45" t="s">
        <v>2417</v>
      </c>
      <c r="C178" s="82" t="s">
        <v>2739</v>
      </c>
      <c r="D178" s="47" t="s">
        <v>2465</v>
      </c>
      <c r="E178" s="47">
        <v>-500</v>
      </c>
      <c r="F178" s="49" t="str">
        <f>IF(OR(D178="-",E178=D178),"-",D178-IF(E178="-",0,E178))</f>
        <v>-</v>
      </c>
    </row>
    <row r="179" spans="1:6" ht="33.75">
      <c r="A179" s="51" t="s">
        <v>2740</v>
      </c>
      <c r="B179" s="45" t="s">
        <v>2417</v>
      </c>
      <c r="C179" s="82" t="s">
        <v>2741</v>
      </c>
      <c r="D179" s="47" t="s">
        <v>2465</v>
      </c>
      <c r="E179" s="47">
        <v>-2500</v>
      </c>
      <c r="F179" s="49" t="str">
        <f>IF(OR(D179="-",E179=D179),"-",D179-IF(E179="-",0,E179))</f>
        <v>-</v>
      </c>
    </row>
    <row r="180" spans="1:6" ht="45">
      <c r="A180" s="51" t="s">
        <v>2742</v>
      </c>
      <c r="B180" s="45" t="s">
        <v>2417</v>
      </c>
      <c r="C180" s="82" t="s">
        <v>2743</v>
      </c>
      <c r="D180" s="47" t="s">
        <v>2465</v>
      </c>
      <c r="E180" s="47">
        <v>-2500</v>
      </c>
      <c r="F180" s="49" t="str">
        <f>IF(OR(D180="-",E180=D180),"-",D180-IF(E180="-",0,E180))</f>
        <v>-</v>
      </c>
    </row>
    <row r="181" spans="1:6" ht="22.5">
      <c r="A181" s="51" t="s">
        <v>2744</v>
      </c>
      <c r="B181" s="45" t="s">
        <v>2417</v>
      </c>
      <c r="C181" s="82" t="s">
        <v>2745</v>
      </c>
      <c r="D181" s="47" t="s">
        <v>2465</v>
      </c>
      <c r="E181" s="47">
        <v>2000</v>
      </c>
      <c r="F181" s="49" t="str">
        <f>IF(OR(D181="-",E181=D181),"-",D181-IF(E181="-",0,E181))</f>
        <v>-</v>
      </c>
    </row>
    <row r="182" spans="1:6" ht="56.25">
      <c r="A182" s="51" t="s">
        <v>2746</v>
      </c>
      <c r="B182" s="45" t="s">
        <v>2417</v>
      </c>
      <c r="C182" s="82" t="s">
        <v>2747</v>
      </c>
      <c r="D182" s="47" t="s">
        <v>2465</v>
      </c>
      <c r="E182" s="47">
        <v>2000</v>
      </c>
      <c r="F182" s="49" t="str">
        <f>IF(OR(D182="-",E182=D182),"-",D182-IF(E182="-",0,E182))</f>
        <v>-</v>
      </c>
    </row>
    <row r="183" spans="1:6" ht="45">
      <c r="A183" s="51" t="s">
        <v>2748</v>
      </c>
      <c r="B183" s="45" t="s">
        <v>2417</v>
      </c>
      <c r="C183" s="82" t="s">
        <v>2749</v>
      </c>
      <c r="D183" s="47" t="s">
        <v>2465</v>
      </c>
      <c r="E183" s="47">
        <v>5305.81</v>
      </c>
      <c r="F183" s="49" t="str">
        <f>IF(OR(D183="-",E183=D183),"-",D183-IF(E183="-",0,E183))</f>
        <v>-</v>
      </c>
    </row>
    <row r="184" spans="1:6" ht="45">
      <c r="A184" s="51" t="s">
        <v>2750</v>
      </c>
      <c r="B184" s="45" t="s">
        <v>2417</v>
      </c>
      <c r="C184" s="82" t="s">
        <v>2751</v>
      </c>
      <c r="D184" s="47" t="s">
        <v>2465</v>
      </c>
      <c r="E184" s="47">
        <v>5305.81</v>
      </c>
      <c r="F184" s="49" t="str">
        <f>IF(OR(D184="-",E184=D184),"-",D184-IF(E184="-",0,E184))</f>
        <v>-</v>
      </c>
    </row>
    <row r="185" spans="1:6" ht="33.75">
      <c r="A185" s="51" t="s">
        <v>2752</v>
      </c>
      <c r="B185" s="45" t="s">
        <v>2417</v>
      </c>
      <c r="C185" s="82" t="s">
        <v>2753</v>
      </c>
      <c r="D185" s="47" t="s">
        <v>2465</v>
      </c>
      <c r="E185" s="47">
        <v>-2000</v>
      </c>
      <c r="F185" s="49" t="str">
        <f>IF(OR(D185="-",E185=D185),"-",D185-IF(E185="-",0,E185))</f>
        <v>-</v>
      </c>
    </row>
    <row r="186" spans="1:6" ht="67.5">
      <c r="A186" s="51" t="s">
        <v>2754</v>
      </c>
      <c r="B186" s="45" t="s">
        <v>2417</v>
      </c>
      <c r="C186" s="82" t="s">
        <v>2755</v>
      </c>
      <c r="D186" s="47" t="s">
        <v>2465</v>
      </c>
      <c r="E186" s="47">
        <v>-2000</v>
      </c>
      <c r="F186" s="49" t="str">
        <f>IF(OR(D186="-",E186=D186),"-",D186-IF(E186="-",0,E186))</f>
        <v>-</v>
      </c>
    </row>
    <row r="187" spans="1:6" ht="56.25">
      <c r="A187" s="51" t="s">
        <v>2756</v>
      </c>
      <c r="B187" s="45" t="s">
        <v>2417</v>
      </c>
      <c r="C187" s="82" t="s">
        <v>2757</v>
      </c>
      <c r="D187" s="47">
        <v>204200</v>
      </c>
      <c r="E187" s="47">
        <v>199322</v>
      </c>
      <c r="F187" s="49">
        <f>IF(OR(D187="-",E187=D187),"-",D187-IF(E187="-",0,E187))</f>
        <v>4878</v>
      </c>
    </row>
    <row r="188" spans="1:6" ht="90">
      <c r="A188" s="129" t="s">
        <v>2758</v>
      </c>
      <c r="B188" s="45" t="s">
        <v>2417</v>
      </c>
      <c r="C188" s="82" t="s">
        <v>2759</v>
      </c>
      <c r="D188" s="47">
        <v>204200</v>
      </c>
      <c r="E188" s="47">
        <v>199322</v>
      </c>
      <c r="F188" s="49">
        <f>IF(OR(D188="-",E188=D188),"-",D188-IF(E188="-",0,E188))</f>
        <v>4878</v>
      </c>
    </row>
    <row r="189" spans="1:6" ht="90">
      <c r="A189" s="129" t="s">
        <v>2758</v>
      </c>
      <c r="B189" s="45" t="s">
        <v>2417</v>
      </c>
      <c r="C189" s="82" t="s">
        <v>2760</v>
      </c>
      <c r="D189" s="47" t="s">
        <v>2465</v>
      </c>
      <c r="E189" s="47">
        <v>188922</v>
      </c>
      <c r="F189" s="49" t="str">
        <f>IF(OR(D189="-",E189=D189),"-",D189-IF(E189="-",0,E189))</f>
        <v>-</v>
      </c>
    </row>
    <row r="190" spans="1:6" ht="90">
      <c r="A190" s="129" t="s">
        <v>2758</v>
      </c>
      <c r="B190" s="45" t="s">
        <v>2417</v>
      </c>
      <c r="C190" s="82" t="s">
        <v>2761</v>
      </c>
      <c r="D190" s="47">
        <v>204200</v>
      </c>
      <c r="E190" s="47">
        <v>10400</v>
      </c>
      <c r="F190" s="49">
        <f>IF(OR(D190="-",E190=D190),"-",D190-IF(E190="-",0,E190))</f>
        <v>193800</v>
      </c>
    </row>
    <row r="191" spans="1:6" ht="22.5">
      <c r="A191" s="51" t="s">
        <v>2762</v>
      </c>
      <c r="B191" s="45" t="s">
        <v>2417</v>
      </c>
      <c r="C191" s="82" t="s">
        <v>2763</v>
      </c>
      <c r="D191" s="47">
        <v>1864580</v>
      </c>
      <c r="E191" s="47">
        <v>1138939.76</v>
      </c>
      <c r="F191" s="49">
        <f>IF(OR(D191="-",E191=D191),"-",D191-IF(E191="-",0,E191))</f>
        <v>725640.24</v>
      </c>
    </row>
    <row r="192" spans="1:6" ht="33.75">
      <c r="A192" s="51" t="s">
        <v>2764</v>
      </c>
      <c r="B192" s="45" t="s">
        <v>2417</v>
      </c>
      <c r="C192" s="82" t="s">
        <v>2765</v>
      </c>
      <c r="D192" s="47">
        <v>1864580</v>
      </c>
      <c r="E192" s="47">
        <v>1138939.76</v>
      </c>
      <c r="F192" s="49">
        <f>IF(OR(D192="-",E192=D192),"-",D192-IF(E192="-",0,E192))</f>
        <v>725640.24</v>
      </c>
    </row>
    <row r="193" spans="1:6" ht="33.75">
      <c r="A193" s="51" t="s">
        <v>2764</v>
      </c>
      <c r="B193" s="45" t="s">
        <v>2417</v>
      </c>
      <c r="C193" s="82" t="s">
        <v>2766</v>
      </c>
      <c r="D193" s="47">
        <v>199770</v>
      </c>
      <c r="E193" s="47">
        <v>111110.67</v>
      </c>
      <c r="F193" s="49">
        <f>IF(OR(D193="-",E193=D193),"-",D193-IF(E193="-",0,E193))</f>
        <v>88659.33</v>
      </c>
    </row>
    <row r="194" spans="1:6" ht="33.75">
      <c r="A194" s="51" t="s">
        <v>2764</v>
      </c>
      <c r="B194" s="45" t="s">
        <v>2417</v>
      </c>
      <c r="C194" s="82" t="s">
        <v>2767</v>
      </c>
      <c r="D194" s="47" t="s">
        <v>2465</v>
      </c>
      <c r="E194" s="47">
        <v>30300</v>
      </c>
      <c r="F194" s="49" t="str">
        <f>IF(OR(D194="-",E194=D194),"-",D194-IF(E194="-",0,E194))</f>
        <v>-</v>
      </c>
    </row>
    <row r="195" spans="1:6" ht="33.75">
      <c r="A195" s="51" t="s">
        <v>2764</v>
      </c>
      <c r="B195" s="45" t="s">
        <v>2417</v>
      </c>
      <c r="C195" s="82" t="s">
        <v>2768</v>
      </c>
      <c r="D195" s="47">
        <v>301880</v>
      </c>
      <c r="E195" s="47" t="s">
        <v>2465</v>
      </c>
      <c r="F195" s="49">
        <f>IF(OR(D195="-",E195=D195),"-",D195-IF(E195="-",0,E195))</f>
        <v>301880</v>
      </c>
    </row>
    <row r="196" spans="1:6" ht="33.75">
      <c r="A196" s="51" t="s">
        <v>2764</v>
      </c>
      <c r="B196" s="45" t="s">
        <v>2417</v>
      </c>
      <c r="C196" s="82" t="s">
        <v>2769</v>
      </c>
      <c r="D196" s="47" t="s">
        <v>2465</v>
      </c>
      <c r="E196" s="47">
        <v>9500</v>
      </c>
      <c r="F196" s="49" t="str">
        <f>IF(OR(D196="-",E196=D196),"-",D196-IF(E196="-",0,E196))</f>
        <v>-</v>
      </c>
    </row>
    <row r="197" spans="1:6" ht="33.75">
      <c r="A197" s="51" t="s">
        <v>2764</v>
      </c>
      <c r="B197" s="45" t="s">
        <v>2417</v>
      </c>
      <c r="C197" s="82" t="s">
        <v>2770</v>
      </c>
      <c r="D197" s="47" t="s">
        <v>2465</v>
      </c>
      <c r="E197" s="47">
        <v>23500</v>
      </c>
      <c r="F197" s="49" t="str">
        <f>IF(OR(D197="-",E197=D197),"-",D197-IF(E197="-",0,E197))</f>
        <v>-</v>
      </c>
    </row>
    <row r="198" spans="1:6" ht="67.5">
      <c r="A198" s="129" t="s">
        <v>2771</v>
      </c>
      <c r="B198" s="45" t="s">
        <v>2417</v>
      </c>
      <c r="C198" s="82" t="s">
        <v>2772</v>
      </c>
      <c r="D198" s="47">
        <v>1362930</v>
      </c>
      <c r="E198" s="47">
        <v>964529.09</v>
      </c>
      <c r="F198" s="49">
        <f>IF(OR(D198="-",E198=D198),"-",D198-IF(E198="-",0,E198))</f>
        <v>398400.91000000003</v>
      </c>
    </row>
    <row r="199" spans="1:6" ht="67.5">
      <c r="A199" s="129" t="s">
        <v>2771</v>
      </c>
      <c r="B199" s="45" t="s">
        <v>2417</v>
      </c>
      <c r="C199" s="82" t="s">
        <v>2773</v>
      </c>
      <c r="D199" s="47" t="s">
        <v>2465</v>
      </c>
      <c r="E199" s="47">
        <v>178540.5</v>
      </c>
      <c r="F199" s="49" t="str">
        <f>IF(OR(D199="-",E199=D199),"-",D199-IF(E199="-",0,E199))</f>
        <v>-</v>
      </c>
    </row>
    <row r="200" spans="1:6" ht="67.5">
      <c r="A200" s="129" t="s">
        <v>2771</v>
      </c>
      <c r="B200" s="45" t="s">
        <v>2417</v>
      </c>
      <c r="C200" s="82" t="s">
        <v>2774</v>
      </c>
      <c r="D200" s="47" t="s">
        <v>2465</v>
      </c>
      <c r="E200" s="47">
        <v>774502.97</v>
      </c>
      <c r="F200" s="49" t="str">
        <f>IF(OR(D200="-",E200=D200),"-",D200-IF(E200="-",0,E200))</f>
        <v>-</v>
      </c>
    </row>
    <row r="201" spans="1:6" ht="67.5">
      <c r="A201" s="129" t="s">
        <v>2771</v>
      </c>
      <c r="B201" s="45" t="s">
        <v>2417</v>
      </c>
      <c r="C201" s="82" t="s">
        <v>1863</v>
      </c>
      <c r="D201" s="47">
        <v>1362930</v>
      </c>
      <c r="E201" s="47">
        <v>5000</v>
      </c>
      <c r="F201" s="49">
        <f>IF(OR(D201="-",E201=D201),"-",D201-IF(E201="-",0,E201))</f>
        <v>1357930</v>
      </c>
    </row>
    <row r="202" spans="1:6" ht="67.5">
      <c r="A202" s="129" t="s">
        <v>2771</v>
      </c>
      <c r="B202" s="45" t="s">
        <v>2417</v>
      </c>
      <c r="C202" s="82" t="s">
        <v>1864</v>
      </c>
      <c r="D202" s="47" t="s">
        <v>2465</v>
      </c>
      <c r="E202" s="47">
        <v>6485.62</v>
      </c>
      <c r="F202" s="49" t="str">
        <f>IF(OR(D202="-",E202=D202),"-",D202-IF(E202="-",0,E202))</f>
        <v>-</v>
      </c>
    </row>
    <row r="203" spans="1:6" ht="12.75">
      <c r="A203" s="51" t="s">
        <v>1865</v>
      </c>
      <c r="B203" s="45" t="s">
        <v>2417</v>
      </c>
      <c r="C203" s="82" t="s">
        <v>1866</v>
      </c>
      <c r="D203" s="47">
        <v>200000</v>
      </c>
      <c r="E203" s="47" t="s">
        <v>2465</v>
      </c>
      <c r="F203" s="49">
        <f>IF(OR(D203="-",E203=D203),"-",D203-IF(E203="-",0,E203))</f>
        <v>200000</v>
      </c>
    </row>
    <row r="204" spans="1:6" ht="12.75">
      <c r="A204" s="51" t="s">
        <v>1867</v>
      </c>
      <c r="B204" s="45" t="s">
        <v>2417</v>
      </c>
      <c r="C204" s="82" t="s">
        <v>1868</v>
      </c>
      <c r="D204" s="47">
        <v>200000</v>
      </c>
      <c r="E204" s="47" t="s">
        <v>2465</v>
      </c>
      <c r="F204" s="49">
        <f>IF(OR(D204="-",E204=D204),"-",D204-IF(E204="-",0,E204))</f>
        <v>200000</v>
      </c>
    </row>
    <row r="205" spans="1:6" ht="22.5">
      <c r="A205" s="51" t="s">
        <v>1869</v>
      </c>
      <c r="B205" s="45" t="s">
        <v>2417</v>
      </c>
      <c r="C205" s="82" t="s">
        <v>1870</v>
      </c>
      <c r="D205" s="47">
        <v>200000</v>
      </c>
      <c r="E205" s="47" t="s">
        <v>2465</v>
      </c>
      <c r="F205" s="49">
        <f>IF(OR(D205="-",E205=D205),"-",D205-IF(E205="-",0,E205))</f>
        <v>200000</v>
      </c>
    </row>
    <row r="206" spans="1:6" ht="12.75">
      <c r="A206" s="51" t="s">
        <v>1871</v>
      </c>
      <c r="B206" s="45" t="s">
        <v>2417</v>
      </c>
      <c r="C206" s="82" t="s">
        <v>1872</v>
      </c>
      <c r="D206" s="47">
        <v>1082367999.52</v>
      </c>
      <c r="E206" s="47">
        <v>797745131.99</v>
      </c>
      <c r="F206" s="49">
        <f>IF(OR(D206="-",E206=D206),"-",D206-IF(E206="-",0,E206))</f>
        <v>284622867.53</v>
      </c>
    </row>
    <row r="207" spans="1:6" ht="33.75">
      <c r="A207" s="51" t="s">
        <v>1873</v>
      </c>
      <c r="B207" s="45" t="s">
        <v>2417</v>
      </c>
      <c r="C207" s="82" t="s">
        <v>1874</v>
      </c>
      <c r="D207" s="47">
        <v>1082367999.52</v>
      </c>
      <c r="E207" s="47">
        <v>801670458.4</v>
      </c>
      <c r="F207" s="49">
        <f>IF(OR(D207="-",E207=D207),"-",D207-IF(E207="-",0,E207))</f>
        <v>280697541.12</v>
      </c>
    </row>
    <row r="208" spans="1:6" ht="22.5">
      <c r="A208" s="51" t="s">
        <v>1875</v>
      </c>
      <c r="B208" s="45" t="s">
        <v>2417</v>
      </c>
      <c r="C208" s="82" t="s">
        <v>1876</v>
      </c>
      <c r="D208" s="47">
        <v>181389500</v>
      </c>
      <c r="E208" s="47">
        <v>99347500</v>
      </c>
      <c r="F208" s="49">
        <f>IF(OR(D208="-",E208=D208),"-",D208-IF(E208="-",0,E208))</f>
        <v>82042000</v>
      </c>
    </row>
    <row r="209" spans="1:6" ht="12.75">
      <c r="A209" s="51" t="s">
        <v>1877</v>
      </c>
      <c r="B209" s="45" t="s">
        <v>2417</v>
      </c>
      <c r="C209" s="82" t="s">
        <v>1878</v>
      </c>
      <c r="D209" s="47">
        <v>37469600</v>
      </c>
      <c r="E209" s="47">
        <v>37469600</v>
      </c>
      <c r="F209" s="49" t="str">
        <f>IF(OR(D209="-",E209=D209),"-",D209-IF(E209="-",0,E209))</f>
        <v>-</v>
      </c>
    </row>
    <row r="210" spans="1:6" ht="22.5">
      <c r="A210" s="51" t="s">
        <v>1879</v>
      </c>
      <c r="B210" s="45" t="s">
        <v>2417</v>
      </c>
      <c r="C210" s="82" t="s">
        <v>1880</v>
      </c>
      <c r="D210" s="47">
        <v>37469600</v>
      </c>
      <c r="E210" s="47">
        <v>37469600</v>
      </c>
      <c r="F210" s="49" t="str">
        <f>IF(OR(D210="-",E210=D210),"-",D210-IF(E210="-",0,E210))</f>
        <v>-</v>
      </c>
    </row>
    <row r="211" spans="1:6" ht="22.5">
      <c r="A211" s="51" t="s">
        <v>1881</v>
      </c>
      <c r="B211" s="45" t="s">
        <v>2417</v>
      </c>
      <c r="C211" s="82" t="s">
        <v>1882</v>
      </c>
      <c r="D211" s="47">
        <v>143919900</v>
      </c>
      <c r="E211" s="47">
        <v>61877900</v>
      </c>
      <c r="F211" s="49">
        <f>IF(OR(D211="-",E211=D211),"-",D211-IF(E211="-",0,E211))</f>
        <v>82042000</v>
      </c>
    </row>
    <row r="212" spans="1:6" ht="33.75">
      <c r="A212" s="51" t="s">
        <v>1883</v>
      </c>
      <c r="B212" s="45" t="s">
        <v>2417</v>
      </c>
      <c r="C212" s="82" t="s">
        <v>1884</v>
      </c>
      <c r="D212" s="47">
        <v>143919900</v>
      </c>
      <c r="E212" s="47">
        <v>61877900</v>
      </c>
      <c r="F212" s="49">
        <f>IF(OR(D212="-",E212=D212),"-",D212-IF(E212="-",0,E212))</f>
        <v>82042000</v>
      </c>
    </row>
    <row r="213" spans="1:6" ht="22.5">
      <c r="A213" s="51" t="s">
        <v>1885</v>
      </c>
      <c r="B213" s="45" t="s">
        <v>2417</v>
      </c>
      <c r="C213" s="82" t="s">
        <v>1886</v>
      </c>
      <c r="D213" s="47">
        <v>49909329.45</v>
      </c>
      <c r="E213" s="47">
        <v>33602848.78</v>
      </c>
      <c r="F213" s="49">
        <f>IF(OR(D213="-",E213=D213),"-",D213-IF(E213="-",0,E213))</f>
        <v>16306480.670000002</v>
      </c>
    </row>
    <row r="214" spans="1:6" ht="33.75">
      <c r="A214" s="51" t="s">
        <v>1887</v>
      </c>
      <c r="B214" s="45" t="s">
        <v>2417</v>
      </c>
      <c r="C214" s="82" t="s">
        <v>1888</v>
      </c>
      <c r="D214" s="47">
        <v>5810000</v>
      </c>
      <c r="E214" s="47" t="s">
        <v>2465</v>
      </c>
      <c r="F214" s="49">
        <f>IF(OR(D214="-",E214=D214),"-",D214-IF(E214="-",0,E214))</f>
        <v>5810000</v>
      </c>
    </row>
    <row r="215" spans="1:6" ht="33.75">
      <c r="A215" s="51" t="s">
        <v>1889</v>
      </c>
      <c r="B215" s="45" t="s">
        <v>2417</v>
      </c>
      <c r="C215" s="82" t="s">
        <v>1890</v>
      </c>
      <c r="D215" s="47">
        <v>5810000</v>
      </c>
      <c r="E215" s="47" t="s">
        <v>2465</v>
      </c>
      <c r="F215" s="49">
        <f>IF(OR(D215="-",E215=D215),"-",D215-IF(E215="-",0,E215))</f>
        <v>5810000</v>
      </c>
    </row>
    <row r="216" spans="1:6" ht="67.5">
      <c r="A216" s="129" t="s">
        <v>1891</v>
      </c>
      <c r="B216" s="45" t="s">
        <v>2417</v>
      </c>
      <c r="C216" s="82" t="s">
        <v>1892</v>
      </c>
      <c r="D216" s="47">
        <v>13270500</v>
      </c>
      <c r="E216" s="47">
        <v>13270500</v>
      </c>
      <c r="F216" s="49" t="str">
        <f>IF(OR(D216="-",E216=D216),"-",D216-IF(E216="-",0,E216))</f>
        <v>-</v>
      </c>
    </row>
    <row r="217" spans="1:6" ht="78.75">
      <c r="A217" s="129" t="s">
        <v>1893</v>
      </c>
      <c r="B217" s="45" t="s">
        <v>2417</v>
      </c>
      <c r="C217" s="82" t="s">
        <v>1894</v>
      </c>
      <c r="D217" s="47">
        <v>13270500</v>
      </c>
      <c r="E217" s="47">
        <v>13270500</v>
      </c>
      <c r="F217" s="49" t="str">
        <f>IF(OR(D217="-",E217=D217),"-",D217-IF(E217="-",0,E217))</f>
        <v>-</v>
      </c>
    </row>
    <row r="218" spans="1:6" ht="12.75">
      <c r="A218" s="51" t="s">
        <v>1895</v>
      </c>
      <c r="B218" s="45" t="s">
        <v>2417</v>
      </c>
      <c r="C218" s="82" t="s">
        <v>1896</v>
      </c>
      <c r="D218" s="47">
        <v>30828829.45</v>
      </c>
      <c r="E218" s="47">
        <v>20332348.78</v>
      </c>
      <c r="F218" s="49">
        <f>IF(OR(D218="-",E218=D218),"-",D218-IF(E218="-",0,E218))</f>
        <v>10496480.669999998</v>
      </c>
    </row>
    <row r="219" spans="1:6" ht="12.75">
      <c r="A219" s="51" t="s">
        <v>1897</v>
      </c>
      <c r="B219" s="45" t="s">
        <v>2417</v>
      </c>
      <c r="C219" s="82" t="s">
        <v>1898</v>
      </c>
      <c r="D219" s="47">
        <v>30828829.45</v>
      </c>
      <c r="E219" s="47">
        <v>20332348.78</v>
      </c>
      <c r="F219" s="49">
        <f>IF(OR(D219="-",E219=D219),"-",D219-IF(E219="-",0,E219))</f>
        <v>10496480.669999998</v>
      </c>
    </row>
    <row r="220" spans="1:6" ht="12.75">
      <c r="A220" s="51" t="s">
        <v>1897</v>
      </c>
      <c r="B220" s="45" t="s">
        <v>2417</v>
      </c>
      <c r="C220" s="82" t="s">
        <v>1899</v>
      </c>
      <c r="D220" s="47">
        <v>15648700</v>
      </c>
      <c r="E220" s="47">
        <v>5505719.33</v>
      </c>
      <c r="F220" s="49">
        <f>IF(OR(D220="-",E220=D220),"-",D220-IF(E220="-",0,E220))</f>
        <v>10142980.67</v>
      </c>
    </row>
    <row r="221" spans="1:6" ht="12.75">
      <c r="A221" s="51" t="s">
        <v>1897</v>
      </c>
      <c r="B221" s="45" t="s">
        <v>2417</v>
      </c>
      <c r="C221" s="82" t="s">
        <v>1900</v>
      </c>
      <c r="D221" s="47">
        <v>75000</v>
      </c>
      <c r="E221" s="47">
        <v>75000</v>
      </c>
      <c r="F221" s="49" t="str">
        <f>IF(OR(D221="-",E221=D221),"-",D221-IF(E221="-",0,E221))</f>
        <v>-</v>
      </c>
    </row>
    <row r="222" spans="1:6" ht="12.75">
      <c r="A222" s="51" t="s">
        <v>1897</v>
      </c>
      <c r="B222" s="45" t="s">
        <v>2417</v>
      </c>
      <c r="C222" s="82" t="s">
        <v>1901</v>
      </c>
      <c r="D222" s="47">
        <v>1475216.45</v>
      </c>
      <c r="E222" s="47">
        <v>1475216.45</v>
      </c>
      <c r="F222" s="49" t="str">
        <f>IF(OR(D222="-",E222=D222),"-",D222-IF(E222="-",0,E222))</f>
        <v>-</v>
      </c>
    </row>
    <row r="223" spans="1:6" ht="12.75">
      <c r="A223" s="51" t="s">
        <v>1897</v>
      </c>
      <c r="B223" s="45" t="s">
        <v>2417</v>
      </c>
      <c r="C223" s="82" t="s">
        <v>1902</v>
      </c>
      <c r="D223" s="47">
        <v>13629913</v>
      </c>
      <c r="E223" s="47">
        <v>13276413</v>
      </c>
      <c r="F223" s="49">
        <f>IF(OR(D223="-",E223=D223),"-",D223-IF(E223="-",0,E223))</f>
        <v>353500</v>
      </c>
    </row>
    <row r="224" spans="1:6" ht="22.5">
      <c r="A224" s="51" t="s">
        <v>1903</v>
      </c>
      <c r="B224" s="45" t="s">
        <v>2417</v>
      </c>
      <c r="C224" s="82" t="s">
        <v>1904</v>
      </c>
      <c r="D224" s="47">
        <v>818860562.39</v>
      </c>
      <c r="E224" s="47">
        <v>639161093.44</v>
      </c>
      <c r="F224" s="49">
        <f>IF(OR(D224="-",E224=D224),"-",D224-IF(E224="-",0,E224))</f>
        <v>179699468.94999993</v>
      </c>
    </row>
    <row r="225" spans="1:6" ht="22.5">
      <c r="A225" s="51" t="s">
        <v>1905</v>
      </c>
      <c r="B225" s="45" t="s">
        <v>2417</v>
      </c>
      <c r="C225" s="82" t="s">
        <v>1906</v>
      </c>
      <c r="D225" s="47">
        <v>45360570</v>
      </c>
      <c r="E225" s="47">
        <v>24322000</v>
      </c>
      <c r="F225" s="49">
        <f>IF(OR(D225="-",E225=D225),"-",D225-IF(E225="-",0,E225))</f>
        <v>21038570</v>
      </c>
    </row>
    <row r="226" spans="1:6" ht="33.75">
      <c r="A226" s="51" t="s">
        <v>1907</v>
      </c>
      <c r="B226" s="45" t="s">
        <v>2417</v>
      </c>
      <c r="C226" s="82" t="s">
        <v>1908</v>
      </c>
      <c r="D226" s="47">
        <v>45360570</v>
      </c>
      <c r="E226" s="47">
        <v>24322000</v>
      </c>
      <c r="F226" s="49">
        <f>IF(OR(D226="-",E226=D226),"-",D226-IF(E226="-",0,E226))</f>
        <v>21038570</v>
      </c>
    </row>
    <row r="227" spans="1:6" ht="22.5">
      <c r="A227" s="51" t="s">
        <v>1909</v>
      </c>
      <c r="B227" s="45" t="s">
        <v>2417</v>
      </c>
      <c r="C227" s="82" t="s">
        <v>1910</v>
      </c>
      <c r="D227" s="47">
        <v>2379420</v>
      </c>
      <c r="E227" s="47">
        <v>1850650</v>
      </c>
      <c r="F227" s="49">
        <f>IF(OR(D227="-",E227=D227),"-",D227-IF(E227="-",0,E227))</f>
        <v>528770</v>
      </c>
    </row>
    <row r="228" spans="1:6" ht="33.75">
      <c r="A228" s="51" t="s">
        <v>1911</v>
      </c>
      <c r="B228" s="45" t="s">
        <v>2417</v>
      </c>
      <c r="C228" s="82" t="s">
        <v>1912</v>
      </c>
      <c r="D228" s="47">
        <v>2379420</v>
      </c>
      <c r="E228" s="47">
        <v>1850650</v>
      </c>
      <c r="F228" s="49">
        <f>IF(OR(D228="-",E228=D228),"-",D228-IF(E228="-",0,E228))</f>
        <v>528770</v>
      </c>
    </row>
    <row r="229" spans="1:6" ht="45">
      <c r="A229" s="51" t="s">
        <v>1913</v>
      </c>
      <c r="B229" s="45" t="s">
        <v>2417</v>
      </c>
      <c r="C229" s="82" t="s">
        <v>1914</v>
      </c>
      <c r="D229" s="47">
        <v>5383800</v>
      </c>
      <c r="E229" s="47">
        <v>5359042</v>
      </c>
      <c r="F229" s="49">
        <f>IF(OR(D229="-",E229=D229),"-",D229-IF(E229="-",0,E229))</f>
        <v>24758</v>
      </c>
    </row>
    <row r="230" spans="1:6" ht="56.25">
      <c r="A230" s="51" t="s">
        <v>1915</v>
      </c>
      <c r="B230" s="45" t="s">
        <v>2417</v>
      </c>
      <c r="C230" s="82" t="s">
        <v>1916</v>
      </c>
      <c r="D230" s="47">
        <v>5383800</v>
      </c>
      <c r="E230" s="47">
        <v>5359042</v>
      </c>
      <c r="F230" s="49">
        <f>IF(OR(D230="-",E230=D230),"-",D230-IF(E230="-",0,E230))</f>
        <v>24758</v>
      </c>
    </row>
    <row r="231" spans="1:6" ht="45">
      <c r="A231" s="51" t="s">
        <v>1917</v>
      </c>
      <c r="B231" s="45" t="s">
        <v>2417</v>
      </c>
      <c r="C231" s="82" t="s">
        <v>1918</v>
      </c>
      <c r="D231" s="47">
        <v>41919.4</v>
      </c>
      <c r="E231" s="47" t="s">
        <v>2465</v>
      </c>
      <c r="F231" s="49">
        <f>IF(OR(D231="-",E231=D231),"-",D231-IF(E231="-",0,E231))</f>
        <v>41919.4</v>
      </c>
    </row>
    <row r="232" spans="1:6" ht="45">
      <c r="A232" s="51" t="s">
        <v>1919</v>
      </c>
      <c r="B232" s="45" t="s">
        <v>2417</v>
      </c>
      <c r="C232" s="82" t="s">
        <v>1920</v>
      </c>
      <c r="D232" s="47">
        <v>41919.4</v>
      </c>
      <c r="E232" s="47" t="s">
        <v>2465</v>
      </c>
      <c r="F232" s="49">
        <f>IF(OR(D232="-",E232=D232),"-",D232-IF(E232="-",0,E232))</f>
        <v>41919.4</v>
      </c>
    </row>
    <row r="233" spans="1:6" ht="33.75">
      <c r="A233" s="51" t="s">
        <v>1921</v>
      </c>
      <c r="B233" s="45" t="s">
        <v>2417</v>
      </c>
      <c r="C233" s="82" t="s">
        <v>1922</v>
      </c>
      <c r="D233" s="47">
        <v>424600</v>
      </c>
      <c r="E233" s="47">
        <v>188471.4</v>
      </c>
      <c r="F233" s="49">
        <f>IF(OR(D233="-",E233=D233),"-",D233-IF(E233="-",0,E233))</f>
        <v>236128.6</v>
      </c>
    </row>
    <row r="234" spans="1:6" ht="45">
      <c r="A234" s="51" t="s">
        <v>1923</v>
      </c>
      <c r="B234" s="45" t="s">
        <v>2417</v>
      </c>
      <c r="C234" s="82" t="s">
        <v>1924</v>
      </c>
      <c r="D234" s="47">
        <v>424600</v>
      </c>
      <c r="E234" s="47">
        <v>188471.4</v>
      </c>
      <c r="F234" s="49">
        <f>IF(OR(D234="-",E234=D234),"-",D234-IF(E234="-",0,E234))</f>
        <v>236128.6</v>
      </c>
    </row>
    <row r="235" spans="1:6" ht="33.75">
      <c r="A235" s="51" t="s">
        <v>1925</v>
      </c>
      <c r="B235" s="45" t="s">
        <v>2417</v>
      </c>
      <c r="C235" s="82" t="s">
        <v>1926</v>
      </c>
      <c r="D235" s="47">
        <v>707187135.2</v>
      </c>
      <c r="E235" s="47">
        <v>568968559.36</v>
      </c>
      <c r="F235" s="49">
        <f>IF(OR(D235="-",E235=D235),"-",D235-IF(E235="-",0,E235))</f>
        <v>138218575.84000003</v>
      </c>
    </row>
    <row r="236" spans="1:6" ht="33.75">
      <c r="A236" s="51" t="s">
        <v>1927</v>
      </c>
      <c r="B236" s="45" t="s">
        <v>2417</v>
      </c>
      <c r="C236" s="82" t="s">
        <v>1928</v>
      </c>
      <c r="D236" s="47">
        <v>707187135.2</v>
      </c>
      <c r="E236" s="47">
        <v>568968559.36</v>
      </c>
      <c r="F236" s="49">
        <f>IF(OR(D236="-",E236=D236),"-",D236-IF(E236="-",0,E236))</f>
        <v>138218575.84000003</v>
      </c>
    </row>
    <row r="237" spans="1:6" ht="33.75">
      <c r="A237" s="51" t="s">
        <v>1927</v>
      </c>
      <c r="B237" s="45" t="s">
        <v>2417</v>
      </c>
      <c r="C237" s="82" t="s">
        <v>1929</v>
      </c>
      <c r="D237" s="47">
        <v>11909411.2</v>
      </c>
      <c r="E237" s="47">
        <v>17699830.37</v>
      </c>
      <c r="F237" s="49">
        <f>IF(OR(D237="-",E237=D237),"-",D237-IF(E237="-",0,E237))</f>
        <v>-5790419.170000002</v>
      </c>
    </row>
    <row r="238" spans="1:6" ht="33.75">
      <c r="A238" s="51" t="s">
        <v>1927</v>
      </c>
      <c r="B238" s="45" t="s">
        <v>2417</v>
      </c>
      <c r="C238" s="82" t="s">
        <v>1930</v>
      </c>
      <c r="D238" s="47">
        <v>258108524</v>
      </c>
      <c r="E238" s="47">
        <v>206916138.99</v>
      </c>
      <c r="F238" s="49">
        <f>IF(OR(D238="-",E238=D238),"-",D238-IF(E238="-",0,E238))</f>
        <v>51192385.00999999</v>
      </c>
    </row>
    <row r="239" spans="1:6" ht="33.75">
      <c r="A239" s="51" t="s">
        <v>1927</v>
      </c>
      <c r="B239" s="45" t="s">
        <v>2417</v>
      </c>
      <c r="C239" s="82" t="s">
        <v>1931</v>
      </c>
      <c r="D239" s="47">
        <v>53217500</v>
      </c>
      <c r="E239" s="47">
        <v>47851290</v>
      </c>
      <c r="F239" s="49">
        <f>IF(OR(D239="-",E239=D239),"-",D239-IF(E239="-",0,E239))</f>
        <v>5366210</v>
      </c>
    </row>
    <row r="240" spans="1:6" ht="33.75">
      <c r="A240" s="51" t="s">
        <v>1927</v>
      </c>
      <c r="B240" s="45" t="s">
        <v>2417</v>
      </c>
      <c r="C240" s="82" t="s">
        <v>1932</v>
      </c>
      <c r="D240" s="47">
        <v>383951700</v>
      </c>
      <c r="E240" s="47">
        <v>296501300</v>
      </c>
      <c r="F240" s="49">
        <f>IF(OR(D240="-",E240=D240),"-",D240-IF(E240="-",0,E240))</f>
        <v>87450400</v>
      </c>
    </row>
    <row r="241" spans="1:6" ht="45">
      <c r="A241" s="51" t="s">
        <v>1933</v>
      </c>
      <c r="B241" s="45" t="s">
        <v>2417</v>
      </c>
      <c r="C241" s="82" t="s">
        <v>1934</v>
      </c>
      <c r="D241" s="47">
        <v>25743500</v>
      </c>
      <c r="E241" s="47">
        <v>9521000.56</v>
      </c>
      <c r="F241" s="49">
        <f>IF(OR(D241="-",E241=D241),"-",D241-IF(E241="-",0,E241))</f>
        <v>16222499.44</v>
      </c>
    </row>
    <row r="242" spans="1:6" ht="45">
      <c r="A242" s="51" t="s">
        <v>1935</v>
      </c>
      <c r="B242" s="45" t="s">
        <v>2417</v>
      </c>
      <c r="C242" s="82" t="s">
        <v>1936</v>
      </c>
      <c r="D242" s="47">
        <v>25743500</v>
      </c>
      <c r="E242" s="47">
        <v>9521000.56</v>
      </c>
      <c r="F242" s="49">
        <f>IF(OR(D242="-",E242=D242),"-",D242-IF(E242="-",0,E242))</f>
        <v>16222499.44</v>
      </c>
    </row>
    <row r="243" spans="1:6" ht="78.75">
      <c r="A243" s="129" t="s">
        <v>1937</v>
      </c>
      <c r="B243" s="45" t="s">
        <v>2417</v>
      </c>
      <c r="C243" s="82" t="s">
        <v>1938</v>
      </c>
      <c r="D243" s="47">
        <v>7537800</v>
      </c>
      <c r="E243" s="47">
        <v>7203240</v>
      </c>
      <c r="F243" s="49">
        <f>IF(OR(D243="-",E243=D243),"-",D243-IF(E243="-",0,E243))</f>
        <v>334560</v>
      </c>
    </row>
    <row r="244" spans="1:6" ht="78.75">
      <c r="A244" s="129" t="s">
        <v>1939</v>
      </c>
      <c r="B244" s="45" t="s">
        <v>2417</v>
      </c>
      <c r="C244" s="82" t="s">
        <v>1940</v>
      </c>
      <c r="D244" s="47">
        <v>7537800</v>
      </c>
      <c r="E244" s="47">
        <v>7203240</v>
      </c>
      <c r="F244" s="49">
        <f>IF(OR(D244="-",E244=D244),"-",D244-IF(E244="-",0,E244))</f>
        <v>334560</v>
      </c>
    </row>
    <row r="245" spans="1:6" ht="67.5">
      <c r="A245" s="51" t="s">
        <v>1941</v>
      </c>
      <c r="B245" s="45" t="s">
        <v>2417</v>
      </c>
      <c r="C245" s="82" t="s">
        <v>1942</v>
      </c>
      <c r="D245" s="47">
        <v>1326930</v>
      </c>
      <c r="E245" s="47">
        <v>1326930</v>
      </c>
      <c r="F245" s="49" t="str">
        <f>IF(OR(D245="-",E245=D245),"-",D245-IF(E245="-",0,E245))</f>
        <v>-</v>
      </c>
    </row>
    <row r="246" spans="1:6" ht="67.5">
      <c r="A246" s="129" t="s">
        <v>1943</v>
      </c>
      <c r="B246" s="45" t="s">
        <v>2417</v>
      </c>
      <c r="C246" s="82" t="s">
        <v>1944</v>
      </c>
      <c r="D246" s="47">
        <v>1326930</v>
      </c>
      <c r="E246" s="47">
        <v>1326930</v>
      </c>
      <c r="F246" s="49" t="str">
        <f>IF(OR(D246="-",E246=D246),"-",D246-IF(E246="-",0,E246))</f>
        <v>-</v>
      </c>
    </row>
    <row r="247" spans="1:6" ht="56.25">
      <c r="A247" s="51" t="s">
        <v>1945</v>
      </c>
      <c r="B247" s="45" t="s">
        <v>2417</v>
      </c>
      <c r="C247" s="82" t="s">
        <v>1946</v>
      </c>
      <c r="D247" s="47">
        <v>3423900</v>
      </c>
      <c r="E247" s="47">
        <v>3423900</v>
      </c>
      <c r="F247" s="49" t="str">
        <f>IF(OR(D247="-",E247=D247),"-",D247-IF(E247="-",0,E247))</f>
        <v>-</v>
      </c>
    </row>
    <row r="248" spans="1:6" ht="56.25">
      <c r="A248" s="51" t="s">
        <v>1947</v>
      </c>
      <c r="B248" s="45" t="s">
        <v>2417</v>
      </c>
      <c r="C248" s="82" t="s">
        <v>1948</v>
      </c>
      <c r="D248" s="47">
        <v>3423900</v>
      </c>
      <c r="E248" s="47">
        <v>3423900</v>
      </c>
      <c r="F248" s="49" t="str">
        <f>IF(OR(D248="-",E248=D248),"-",D248-IF(E248="-",0,E248))</f>
        <v>-</v>
      </c>
    </row>
    <row r="249" spans="1:6" ht="56.25">
      <c r="A249" s="51" t="s">
        <v>1949</v>
      </c>
      <c r="B249" s="45" t="s">
        <v>2417</v>
      </c>
      <c r="C249" s="82" t="s">
        <v>1950</v>
      </c>
      <c r="D249" s="47">
        <v>6281100</v>
      </c>
      <c r="E249" s="47">
        <v>6281100</v>
      </c>
      <c r="F249" s="49" t="str">
        <f>IF(OR(D249="-",E249=D249),"-",D249-IF(E249="-",0,E249))</f>
        <v>-</v>
      </c>
    </row>
    <row r="250" spans="1:6" ht="56.25">
      <c r="A250" s="51" t="s">
        <v>1951</v>
      </c>
      <c r="B250" s="45" t="s">
        <v>2417</v>
      </c>
      <c r="C250" s="82" t="s">
        <v>1952</v>
      </c>
      <c r="D250" s="47">
        <v>6281100</v>
      </c>
      <c r="E250" s="47">
        <v>6281100</v>
      </c>
      <c r="F250" s="49" t="str">
        <f>IF(OR(D250="-",E250=D250),"-",D250-IF(E250="-",0,E250))</f>
        <v>-</v>
      </c>
    </row>
    <row r="251" spans="1:6" ht="78.75">
      <c r="A251" s="129" t="s">
        <v>1953</v>
      </c>
      <c r="B251" s="45" t="s">
        <v>2417</v>
      </c>
      <c r="C251" s="82" t="s">
        <v>1954</v>
      </c>
      <c r="D251" s="47">
        <v>13478387.79</v>
      </c>
      <c r="E251" s="47">
        <v>10470500.35</v>
      </c>
      <c r="F251" s="49">
        <f>IF(OR(D251="-",E251=D251),"-",D251-IF(E251="-",0,E251))</f>
        <v>3007887.4399999995</v>
      </c>
    </row>
    <row r="252" spans="1:6" ht="78.75">
      <c r="A252" s="129" t="s">
        <v>1955</v>
      </c>
      <c r="B252" s="45" t="s">
        <v>2417</v>
      </c>
      <c r="C252" s="82" t="s">
        <v>1956</v>
      </c>
      <c r="D252" s="47">
        <v>13478387.79</v>
      </c>
      <c r="E252" s="47">
        <v>10470500.35</v>
      </c>
      <c r="F252" s="49">
        <f>IF(OR(D252="-",E252=D252),"-",D252-IF(E252="-",0,E252))</f>
        <v>3007887.4399999995</v>
      </c>
    </row>
    <row r="253" spans="1:6" ht="45">
      <c r="A253" s="51" t="s">
        <v>1957</v>
      </c>
      <c r="B253" s="45" t="s">
        <v>2417</v>
      </c>
      <c r="C253" s="82" t="s">
        <v>1958</v>
      </c>
      <c r="D253" s="47">
        <v>291500</v>
      </c>
      <c r="E253" s="47">
        <v>245699.77</v>
      </c>
      <c r="F253" s="49">
        <f>IF(OR(D253="-",E253=D253),"-",D253-IF(E253="-",0,E253))</f>
        <v>45800.23000000001</v>
      </c>
    </row>
    <row r="254" spans="1:6" ht="56.25">
      <c r="A254" s="51" t="s">
        <v>1959</v>
      </c>
      <c r="B254" s="45" t="s">
        <v>2417</v>
      </c>
      <c r="C254" s="82" t="s">
        <v>1960</v>
      </c>
      <c r="D254" s="47">
        <v>291500</v>
      </c>
      <c r="E254" s="47">
        <v>245699.77</v>
      </c>
      <c r="F254" s="49">
        <f>IF(OR(D254="-",E254=D254),"-",D254-IF(E254="-",0,E254))</f>
        <v>45800.23000000001</v>
      </c>
    </row>
    <row r="255" spans="1:6" ht="12.75">
      <c r="A255" s="51" t="s">
        <v>1961</v>
      </c>
      <c r="B255" s="45" t="s">
        <v>2417</v>
      </c>
      <c r="C255" s="82" t="s">
        <v>1962</v>
      </c>
      <c r="D255" s="47">
        <v>32208607.68</v>
      </c>
      <c r="E255" s="47">
        <v>29559016.18</v>
      </c>
      <c r="F255" s="49">
        <f>IF(OR(D255="-",E255=D255),"-",D255-IF(E255="-",0,E255))</f>
        <v>2649591.5</v>
      </c>
    </row>
    <row r="256" spans="1:6" ht="45">
      <c r="A256" s="51" t="s">
        <v>1963</v>
      </c>
      <c r="B256" s="45" t="s">
        <v>2417</v>
      </c>
      <c r="C256" s="82" t="s">
        <v>1964</v>
      </c>
      <c r="D256" s="47">
        <v>14477823.12</v>
      </c>
      <c r="E256" s="47">
        <v>14357013.12</v>
      </c>
      <c r="F256" s="49">
        <f>IF(OR(D256="-",E256=D256),"-",D256-IF(E256="-",0,E256))</f>
        <v>120810</v>
      </c>
    </row>
    <row r="257" spans="1:6" ht="45">
      <c r="A257" s="51" t="s">
        <v>1965</v>
      </c>
      <c r="B257" s="45" t="s">
        <v>2417</v>
      </c>
      <c r="C257" s="82" t="s">
        <v>1966</v>
      </c>
      <c r="D257" s="47">
        <v>14477823.12</v>
      </c>
      <c r="E257" s="47">
        <v>14357013.12</v>
      </c>
      <c r="F257" s="49">
        <f>IF(OR(D257="-",E257=D257),"-",D257-IF(E257="-",0,E257))</f>
        <v>120810</v>
      </c>
    </row>
    <row r="258" spans="1:6" ht="45">
      <c r="A258" s="51" t="s">
        <v>1965</v>
      </c>
      <c r="B258" s="45" t="s">
        <v>2417</v>
      </c>
      <c r="C258" s="82" t="s">
        <v>1967</v>
      </c>
      <c r="D258" s="47">
        <v>601600</v>
      </c>
      <c r="E258" s="47">
        <v>480790</v>
      </c>
      <c r="F258" s="49">
        <f>IF(OR(D258="-",E258=D258),"-",D258-IF(E258="-",0,E258))</f>
        <v>120810</v>
      </c>
    </row>
    <row r="259" spans="1:6" ht="45">
      <c r="A259" s="51" t="s">
        <v>1965</v>
      </c>
      <c r="B259" s="45" t="s">
        <v>2417</v>
      </c>
      <c r="C259" s="82" t="s">
        <v>1968</v>
      </c>
      <c r="D259" s="47">
        <v>76223.12</v>
      </c>
      <c r="E259" s="47">
        <v>76223.12</v>
      </c>
      <c r="F259" s="49" t="str">
        <f>IF(OR(D259="-",E259=D259),"-",D259-IF(E259="-",0,E259))</f>
        <v>-</v>
      </c>
    </row>
    <row r="260" spans="1:6" ht="45">
      <c r="A260" s="51" t="s">
        <v>1965</v>
      </c>
      <c r="B260" s="45" t="s">
        <v>2417</v>
      </c>
      <c r="C260" s="82" t="s">
        <v>1969</v>
      </c>
      <c r="D260" s="47">
        <v>13800000</v>
      </c>
      <c r="E260" s="47">
        <v>13800000</v>
      </c>
      <c r="F260" s="49" t="str">
        <f>IF(OR(D260="-",E260=D260),"-",D260-IF(E260="-",0,E260))</f>
        <v>-</v>
      </c>
    </row>
    <row r="261" spans="1:6" ht="45">
      <c r="A261" s="51" t="s">
        <v>1970</v>
      </c>
      <c r="B261" s="45" t="s">
        <v>2417</v>
      </c>
      <c r="C261" s="82" t="s">
        <v>1971</v>
      </c>
      <c r="D261" s="47">
        <v>3646290.2</v>
      </c>
      <c r="E261" s="47">
        <v>2786213.7</v>
      </c>
      <c r="F261" s="49">
        <f>IF(OR(D261="-",E261=D261),"-",D261-IF(E261="-",0,E261))</f>
        <v>860076.5</v>
      </c>
    </row>
    <row r="262" spans="1:6" ht="56.25">
      <c r="A262" s="51" t="s">
        <v>1972</v>
      </c>
      <c r="B262" s="45" t="s">
        <v>2417</v>
      </c>
      <c r="C262" s="82" t="s">
        <v>1973</v>
      </c>
      <c r="D262" s="47">
        <v>3646290.2</v>
      </c>
      <c r="E262" s="47">
        <v>2786213.7</v>
      </c>
      <c r="F262" s="49">
        <f>IF(OR(D262="-",E262=D262),"-",D262-IF(E262="-",0,E262))</f>
        <v>860076.5</v>
      </c>
    </row>
    <row r="263" spans="1:6" ht="56.25">
      <c r="A263" s="51" t="s">
        <v>1972</v>
      </c>
      <c r="B263" s="45" t="s">
        <v>2417</v>
      </c>
      <c r="C263" s="82" t="s">
        <v>1974</v>
      </c>
      <c r="D263" s="47">
        <v>1813521.2</v>
      </c>
      <c r="E263" s="47">
        <v>1411583.2</v>
      </c>
      <c r="F263" s="49">
        <f>IF(OR(D263="-",E263=D263),"-",D263-IF(E263="-",0,E263))</f>
        <v>401938</v>
      </c>
    </row>
    <row r="264" spans="1:6" ht="56.25">
      <c r="A264" s="51" t="s">
        <v>1972</v>
      </c>
      <c r="B264" s="45" t="s">
        <v>2417</v>
      </c>
      <c r="C264" s="82" t="s">
        <v>1975</v>
      </c>
      <c r="D264" s="47">
        <v>1149267</v>
      </c>
      <c r="E264" s="47">
        <v>862001.5</v>
      </c>
      <c r="F264" s="49">
        <f>IF(OR(D264="-",E264=D264),"-",D264-IF(E264="-",0,E264))</f>
        <v>287265.5</v>
      </c>
    </row>
    <row r="265" spans="1:6" ht="56.25">
      <c r="A265" s="51" t="s">
        <v>1972</v>
      </c>
      <c r="B265" s="45" t="s">
        <v>2417</v>
      </c>
      <c r="C265" s="82" t="s">
        <v>1976</v>
      </c>
      <c r="D265" s="47">
        <v>683502</v>
      </c>
      <c r="E265" s="47">
        <v>512629</v>
      </c>
      <c r="F265" s="49">
        <f>IF(OR(D265="-",E265=D265),"-",D265-IF(E265="-",0,E265))</f>
        <v>170873</v>
      </c>
    </row>
    <row r="266" spans="1:6" ht="45">
      <c r="A266" s="51" t="s">
        <v>1977</v>
      </c>
      <c r="B266" s="45" t="s">
        <v>2417</v>
      </c>
      <c r="C266" s="82" t="s">
        <v>1978</v>
      </c>
      <c r="D266" s="47">
        <v>148400</v>
      </c>
      <c r="E266" s="47">
        <v>148400</v>
      </c>
      <c r="F266" s="49" t="str">
        <f>IF(OR(D266="-",E266=D266),"-",D266-IF(E266="-",0,E266))</f>
        <v>-</v>
      </c>
    </row>
    <row r="267" spans="1:6" ht="33.75">
      <c r="A267" s="51" t="s">
        <v>1979</v>
      </c>
      <c r="B267" s="45" t="s">
        <v>2417</v>
      </c>
      <c r="C267" s="82" t="s">
        <v>1980</v>
      </c>
      <c r="D267" s="47">
        <v>148400</v>
      </c>
      <c r="E267" s="47">
        <v>148400</v>
      </c>
      <c r="F267" s="49" t="str">
        <f>IF(OR(D267="-",E267=D267),"-",D267-IF(E267="-",0,E267))</f>
        <v>-</v>
      </c>
    </row>
    <row r="268" spans="1:6" ht="22.5">
      <c r="A268" s="51" t="s">
        <v>1981</v>
      </c>
      <c r="B268" s="45" t="s">
        <v>2417</v>
      </c>
      <c r="C268" s="82" t="s">
        <v>1982</v>
      </c>
      <c r="D268" s="47">
        <v>13936094.36</v>
      </c>
      <c r="E268" s="47">
        <v>12267389.36</v>
      </c>
      <c r="F268" s="49">
        <f>IF(OR(D268="-",E268=D268),"-",D268-IF(E268="-",0,E268))</f>
        <v>1668705</v>
      </c>
    </row>
    <row r="269" spans="1:6" ht="22.5">
      <c r="A269" s="51" t="s">
        <v>1983</v>
      </c>
      <c r="B269" s="45" t="s">
        <v>2417</v>
      </c>
      <c r="C269" s="82" t="s">
        <v>1984</v>
      </c>
      <c r="D269" s="47">
        <v>13936094.36</v>
      </c>
      <c r="E269" s="47">
        <v>12267389.36</v>
      </c>
      <c r="F269" s="49">
        <f>IF(OR(D269="-",E269=D269),"-",D269-IF(E269="-",0,E269))</f>
        <v>1668705</v>
      </c>
    </row>
    <row r="270" spans="1:6" ht="22.5">
      <c r="A270" s="51" t="s">
        <v>1983</v>
      </c>
      <c r="B270" s="45" t="s">
        <v>2417</v>
      </c>
      <c r="C270" s="82" t="s">
        <v>1985</v>
      </c>
      <c r="D270" s="47">
        <v>4347410</v>
      </c>
      <c r="E270" s="47">
        <v>2678705</v>
      </c>
      <c r="F270" s="49">
        <f>IF(OR(D270="-",E270=D270),"-",D270-IF(E270="-",0,E270))</f>
        <v>1668705</v>
      </c>
    </row>
    <row r="271" spans="1:6" ht="22.5">
      <c r="A271" s="51" t="s">
        <v>1983</v>
      </c>
      <c r="B271" s="45" t="s">
        <v>2417</v>
      </c>
      <c r="C271" s="82" t="s">
        <v>1986</v>
      </c>
      <c r="D271" s="47">
        <v>4588684.36</v>
      </c>
      <c r="E271" s="47">
        <v>4588684.36</v>
      </c>
      <c r="F271" s="49" t="str">
        <f>IF(OR(D271="-",E271=D271),"-",D271-IF(E271="-",0,E271))</f>
        <v>-</v>
      </c>
    </row>
    <row r="272" spans="1:6" ht="22.5">
      <c r="A272" s="51" t="s">
        <v>1983</v>
      </c>
      <c r="B272" s="45" t="s">
        <v>2417</v>
      </c>
      <c r="C272" s="82" t="s">
        <v>1987</v>
      </c>
      <c r="D272" s="47">
        <v>5000000</v>
      </c>
      <c r="E272" s="47">
        <v>5000000</v>
      </c>
      <c r="F272" s="49" t="str">
        <f>IF(OR(D272="-",E272=D272),"-",D272-IF(E272="-",0,E272))</f>
        <v>-</v>
      </c>
    </row>
    <row r="273" spans="1:6" ht="33.75">
      <c r="A273" s="51" t="s">
        <v>1988</v>
      </c>
      <c r="B273" s="45" t="s">
        <v>2417</v>
      </c>
      <c r="C273" s="82" t="s">
        <v>1989</v>
      </c>
      <c r="D273" s="47" t="s">
        <v>2465</v>
      </c>
      <c r="E273" s="47">
        <v>-3925326.41</v>
      </c>
      <c r="F273" s="49" t="str">
        <f>IF(OR(D273="-",E273=D273),"-",D273-IF(E273="-",0,E273))</f>
        <v>-</v>
      </c>
    </row>
    <row r="274" spans="1:6" ht="45">
      <c r="A274" s="51" t="s">
        <v>1990</v>
      </c>
      <c r="B274" s="45" t="s">
        <v>2417</v>
      </c>
      <c r="C274" s="82" t="s">
        <v>1991</v>
      </c>
      <c r="D274" s="47" t="s">
        <v>2465</v>
      </c>
      <c r="E274" s="47">
        <v>-3925326.41</v>
      </c>
      <c r="F274" s="49" t="str">
        <f>IF(OR(D274="-",E274=D274),"-",D274-IF(E274="-",0,E274))</f>
        <v>-</v>
      </c>
    </row>
    <row r="275" spans="1:6" ht="45">
      <c r="A275" s="51" t="s">
        <v>1990</v>
      </c>
      <c r="B275" s="45" t="s">
        <v>2417</v>
      </c>
      <c r="C275" s="82" t="s">
        <v>1992</v>
      </c>
      <c r="D275" s="47" t="s">
        <v>2465</v>
      </c>
      <c r="E275" s="47">
        <v>-3799990.06</v>
      </c>
      <c r="F275" s="49" t="str">
        <f>IF(OR(D275="-",E275=D275),"-",D275-IF(E275="-",0,E275))</f>
        <v>-</v>
      </c>
    </row>
    <row r="276" spans="1:6" ht="45.75" thickBot="1">
      <c r="A276" s="51" t="s">
        <v>1990</v>
      </c>
      <c r="B276" s="45" t="s">
        <v>2417</v>
      </c>
      <c r="C276" s="82" t="s">
        <v>1993</v>
      </c>
      <c r="D276" s="47" t="s">
        <v>2465</v>
      </c>
      <c r="E276" s="47">
        <v>-125336.35</v>
      </c>
      <c r="F276" s="49" t="str">
        <f>IF(OR(D276="-",E276=D276),"-",D276-IF(E276="-",0,E276))</f>
        <v>-</v>
      </c>
    </row>
    <row r="277" spans="1:6" ht="12.75" customHeight="1">
      <c r="A277" s="52"/>
      <c r="B277" s="53"/>
      <c r="C277" s="53"/>
      <c r="D277" s="24"/>
      <c r="E277" s="24"/>
      <c r="F277" s="24"/>
    </row>
  </sheetData>
  <sheetProtection/>
  <mergeCells count="12">
    <mergeCell ref="B7:D7"/>
    <mergeCell ref="A11:A17"/>
    <mergeCell ref="B11:B17"/>
    <mergeCell ref="C11:C17"/>
    <mergeCell ref="D11:D17"/>
    <mergeCell ref="E11:E17"/>
    <mergeCell ref="F11:F17"/>
    <mergeCell ref="A1:D1"/>
    <mergeCell ref="A4:D4"/>
    <mergeCell ref="A2:D2"/>
    <mergeCell ref="B6:D6"/>
    <mergeCell ref="A10:D10"/>
  </mergeCells>
  <conditionalFormatting sqref="F19:F276">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1906"/>
  <sheetViews>
    <sheetView showGridLines="0" workbookViewId="0" topLeftCell="A1893">
      <selection activeCell="A1" sqref="A1"/>
    </sheetView>
  </sheetViews>
  <sheetFormatPr defaultColWidth="9.00390625" defaultRowHeight="12.75"/>
  <cols>
    <col min="1" max="1" width="45.75390625" style="0" customWidth="1"/>
    <col min="2" max="2" width="4.25390625" style="0" customWidth="1"/>
    <col min="3" max="3" width="24.75390625" style="0" customWidth="1"/>
    <col min="4" max="4" width="18.875" style="0" customWidth="1"/>
    <col min="5" max="6" width="18.75390625" style="0" customWidth="1"/>
  </cols>
  <sheetData>
    <row r="1" ht="12.75" customHeight="1"/>
    <row r="2" spans="1:6" ht="15" customHeight="1">
      <c r="A2" s="119" t="s">
        <v>2428</v>
      </c>
      <c r="B2" s="119"/>
      <c r="C2" s="119"/>
      <c r="D2" s="119"/>
      <c r="E2" s="25"/>
      <c r="F2" s="5" t="s">
        <v>2425</v>
      </c>
    </row>
    <row r="3" spans="1:6" ht="13.5" customHeight="1" thickBot="1">
      <c r="A3" s="13"/>
      <c r="B3" s="13"/>
      <c r="C3" s="15"/>
      <c r="D3" s="14"/>
      <c r="E3" s="14"/>
      <c r="F3" s="14"/>
    </row>
    <row r="4" spans="1:6" ht="9.75" customHeight="1">
      <c r="A4" s="122" t="s">
        <v>2411</v>
      </c>
      <c r="B4" s="106" t="s">
        <v>2418</v>
      </c>
      <c r="C4" s="120" t="s">
        <v>2432</v>
      </c>
      <c r="D4" s="116" t="s">
        <v>2424</v>
      </c>
      <c r="E4" s="125" t="s">
        <v>2419</v>
      </c>
      <c r="F4" s="113" t="s">
        <v>2422</v>
      </c>
    </row>
    <row r="5" spans="1:6" ht="5.25" customHeight="1">
      <c r="A5" s="123"/>
      <c r="B5" s="107"/>
      <c r="C5" s="121"/>
      <c r="D5" s="117"/>
      <c r="E5" s="126"/>
      <c r="F5" s="114"/>
    </row>
    <row r="6" spans="1:6" ht="9" customHeight="1">
      <c r="A6" s="123"/>
      <c r="B6" s="107"/>
      <c r="C6" s="121"/>
      <c r="D6" s="117"/>
      <c r="E6" s="126"/>
      <c r="F6" s="114"/>
    </row>
    <row r="7" spans="1:6" ht="6" customHeight="1">
      <c r="A7" s="123"/>
      <c r="B7" s="107"/>
      <c r="C7" s="121"/>
      <c r="D7" s="117"/>
      <c r="E7" s="126"/>
      <c r="F7" s="114"/>
    </row>
    <row r="8" spans="1:6" ht="6" customHeight="1">
      <c r="A8" s="123"/>
      <c r="B8" s="107"/>
      <c r="C8" s="121"/>
      <c r="D8" s="117"/>
      <c r="E8" s="126"/>
      <c r="F8" s="114"/>
    </row>
    <row r="9" spans="1:6" ht="10.5" customHeight="1">
      <c r="A9" s="123"/>
      <c r="B9" s="107"/>
      <c r="C9" s="121"/>
      <c r="D9" s="117"/>
      <c r="E9" s="126"/>
      <c r="F9" s="114"/>
    </row>
    <row r="10" spans="1:6" ht="3.75" customHeight="1" hidden="1">
      <c r="A10" s="123"/>
      <c r="B10" s="107"/>
      <c r="C10" s="77"/>
      <c r="D10" s="117"/>
      <c r="E10" s="27"/>
      <c r="F10" s="32"/>
    </row>
    <row r="11" spans="1:6" ht="12.75" customHeight="1" hidden="1">
      <c r="A11" s="124"/>
      <c r="B11" s="108"/>
      <c r="C11" s="78"/>
      <c r="D11" s="118"/>
      <c r="E11" s="29"/>
      <c r="F11" s="33"/>
    </row>
    <row r="12" spans="1:6" ht="13.5" customHeight="1" thickBot="1">
      <c r="A12" s="17">
        <v>1</v>
      </c>
      <c r="B12" s="18">
        <v>2</v>
      </c>
      <c r="C12" s="23">
        <v>3</v>
      </c>
      <c r="D12" s="19" t="s">
        <v>2408</v>
      </c>
      <c r="E12" s="28" t="s">
        <v>2409</v>
      </c>
      <c r="F12" s="20" t="s">
        <v>2420</v>
      </c>
    </row>
    <row r="13" spans="1:6" ht="12.75">
      <c r="A13" s="88" t="s">
        <v>1994</v>
      </c>
      <c r="B13" s="89" t="s">
        <v>1995</v>
      </c>
      <c r="C13" s="90" t="s">
        <v>1996</v>
      </c>
      <c r="D13" s="91">
        <v>1604877155.84</v>
      </c>
      <c r="E13" s="92">
        <v>1023962221.15</v>
      </c>
      <c r="F13" s="93">
        <f>IF(OR(D13="-",E13=D13),"-",D13-IF(E13="-",0,E13))</f>
        <v>580914934.6899999</v>
      </c>
    </row>
    <row r="14" spans="1:6" ht="12.75">
      <c r="A14" s="94" t="s">
        <v>2452</v>
      </c>
      <c r="B14" s="62"/>
      <c r="C14" s="83"/>
      <c r="D14" s="86"/>
      <c r="E14" s="63"/>
      <c r="F14" s="64"/>
    </row>
    <row r="15" spans="1:6" ht="12.75">
      <c r="A15" s="88" t="s">
        <v>1997</v>
      </c>
      <c r="B15" s="89" t="s">
        <v>1995</v>
      </c>
      <c r="C15" s="90" t="s">
        <v>1998</v>
      </c>
      <c r="D15" s="91">
        <v>1604877155.84</v>
      </c>
      <c r="E15" s="92">
        <v>1023962221.15</v>
      </c>
      <c r="F15" s="93">
        <f>IF(OR(D15="-",E15=D15),"-",D15-IF(E15="-",0,E15))</f>
        <v>580914934.6899999</v>
      </c>
    </row>
    <row r="16" spans="1:6" ht="22.5">
      <c r="A16" s="88" t="s">
        <v>1999</v>
      </c>
      <c r="B16" s="89" t="s">
        <v>1995</v>
      </c>
      <c r="C16" s="90" t="s">
        <v>2000</v>
      </c>
      <c r="D16" s="91">
        <v>342656561.64</v>
      </c>
      <c r="E16" s="92">
        <v>174921661.65</v>
      </c>
      <c r="F16" s="93">
        <f>IF(OR(D16="-",E16=D16),"-",D16-IF(E16="-",0,E16))</f>
        <v>167734899.98999998</v>
      </c>
    </row>
    <row r="17" spans="1:6" ht="12.75">
      <c r="A17" s="88" t="s">
        <v>2001</v>
      </c>
      <c r="B17" s="89" t="s">
        <v>1995</v>
      </c>
      <c r="C17" s="90" t="s">
        <v>2002</v>
      </c>
      <c r="D17" s="91">
        <v>98364017.64</v>
      </c>
      <c r="E17" s="92">
        <v>61482072.53</v>
      </c>
      <c r="F17" s="93">
        <f>IF(OR(D17="-",E17=D17),"-",D17-IF(E17="-",0,E17))</f>
        <v>36881945.11</v>
      </c>
    </row>
    <row r="18" spans="1:6" ht="45">
      <c r="A18" s="88" t="s">
        <v>2003</v>
      </c>
      <c r="B18" s="89" t="s">
        <v>1995</v>
      </c>
      <c r="C18" s="90" t="s">
        <v>2004</v>
      </c>
      <c r="D18" s="91">
        <v>64708020.03</v>
      </c>
      <c r="E18" s="92">
        <v>42286704.81</v>
      </c>
      <c r="F18" s="93">
        <f>IF(OR(D18="-",E18=D18),"-",D18-IF(E18="-",0,E18))</f>
        <v>22421315.22</v>
      </c>
    </row>
    <row r="19" spans="1:6" ht="56.25">
      <c r="A19" s="88" t="s">
        <v>2005</v>
      </c>
      <c r="B19" s="89" t="s">
        <v>1995</v>
      </c>
      <c r="C19" s="90" t="s">
        <v>2006</v>
      </c>
      <c r="D19" s="91">
        <v>3742200</v>
      </c>
      <c r="E19" s="92">
        <v>2221427.27</v>
      </c>
      <c r="F19" s="93">
        <f>IF(OR(D19="-",E19=D19),"-",D19-IF(E19="-",0,E19))</f>
        <v>1520772.73</v>
      </c>
    </row>
    <row r="20" spans="1:6" ht="78.75">
      <c r="A20" s="130" t="s">
        <v>2007</v>
      </c>
      <c r="B20" s="89" t="s">
        <v>1995</v>
      </c>
      <c r="C20" s="90" t="s">
        <v>2008</v>
      </c>
      <c r="D20" s="91">
        <v>3742200</v>
      </c>
      <c r="E20" s="92">
        <v>2221427.27</v>
      </c>
      <c r="F20" s="93">
        <f>IF(OR(D20="-",E20=D20),"-",D20-IF(E20="-",0,E20))</f>
        <v>1520772.73</v>
      </c>
    </row>
    <row r="21" spans="1:6" ht="33.75">
      <c r="A21" s="88" t="s">
        <v>2009</v>
      </c>
      <c r="B21" s="89" t="s">
        <v>1995</v>
      </c>
      <c r="C21" s="90" t="s">
        <v>2010</v>
      </c>
      <c r="D21" s="91">
        <v>3118500</v>
      </c>
      <c r="E21" s="92">
        <v>2103115.09</v>
      </c>
      <c r="F21" s="93">
        <f>IF(OR(D21="-",E21=D21),"-",D21-IF(E21="-",0,E21))</f>
        <v>1015384.9100000001</v>
      </c>
    </row>
    <row r="22" spans="1:6" ht="12.75">
      <c r="A22" s="42" t="s">
        <v>2011</v>
      </c>
      <c r="B22" s="69" t="s">
        <v>1995</v>
      </c>
      <c r="C22" s="80" t="s">
        <v>2012</v>
      </c>
      <c r="D22" s="40">
        <v>3118500</v>
      </c>
      <c r="E22" s="61">
        <v>2103115.09</v>
      </c>
      <c r="F22" s="43">
        <f>IF(OR(D22="-",E22=D22),"-",D22-IF(E22="-",0,E22))</f>
        <v>1015384.9100000001</v>
      </c>
    </row>
    <row r="23" spans="1:6" ht="12.75">
      <c r="A23" s="42" t="s">
        <v>2013</v>
      </c>
      <c r="B23" s="69" t="s">
        <v>1995</v>
      </c>
      <c r="C23" s="80" t="s">
        <v>2014</v>
      </c>
      <c r="D23" s="40">
        <v>3118500</v>
      </c>
      <c r="E23" s="61">
        <v>2103115.09</v>
      </c>
      <c r="F23" s="43">
        <f>IF(OR(D23="-",E23=D23),"-",D23-IF(E23="-",0,E23))</f>
        <v>1015384.9100000001</v>
      </c>
    </row>
    <row r="24" spans="1:6" ht="12.75">
      <c r="A24" s="42" t="s">
        <v>2015</v>
      </c>
      <c r="B24" s="69" t="s">
        <v>1995</v>
      </c>
      <c r="C24" s="80" t="s">
        <v>2016</v>
      </c>
      <c r="D24" s="40">
        <v>2399800</v>
      </c>
      <c r="E24" s="61">
        <v>1633484.67</v>
      </c>
      <c r="F24" s="43">
        <f>IF(OR(D24="-",E24=D24),"-",D24-IF(E24="-",0,E24))</f>
        <v>766315.3300000001</v>
      </c>
    </row>
    <row r="25" spans="1:6" ht="12.75">
      <c r="A25" s="42" t="s">
        <v>2017</v>
      </c>
      <c r="B25" s="69" t="s">
        <v>1995</v>
      </c>
      <c r="C25" s="80" t="s">
        <v>2018</v>
      </c>
      <c r="D25" s="40">
        <v>718700</v>
      </c>
      <c r="E25" s="61">
        <v>469630.42</v>
      </c>
      <c r="F25" s="43">
        <f>IF(OR(D25="-",E25=D25),"-",D25-IF(E25="-",0,E25))</f>
        <v>249069.58000000002</v>
      </c>
    </row>
    <row r="26" spans="1:6" ht="33.75">
      <c r="A26" s="88" t="s">
        <v>2019</v>
      </c>
      <c r="B26" s="89" t="s">
        <v>1995</v>
      </c>
      <c r="C26" s="90" t="s">
        <v>2020</v>
      </c>
      <c r="D26" s="91">
        <v>25700</v>
      </c>
      <c r="E26" s="92">
        <v>18651</v>
      </c>
      <c r="F26" s="93">
        <f>IF(OR(D26="-",E26=D26),"-",D26-IF(E26="-",0,E26))</f>
        <v>7049</v>
      </c>
    </row>
    <row r="27" spans="1:6" ht="12.75">
      <c r="A27" s="42" t="s">
        <v>2011</v>
      </c>
      <c r="B27" s="69" t="s">
        <v>1995</v>
      </c>
      <c r="C27" s="80" t="s">
        <v>2021</v>
      </c>
      <c r="D27" s="40">
        <v>25700</v>
      </c>
      <c r="E27" s="61">
        <v>18651</v>
      </c>
      <c r="F27" s="43">
        <f>IF(OR(D27="-",E27=D27),"-",D27-IF(E27="-",0,E27))</f>
        <v>7049</v>
      </c>
    </row>
    <row r="28" spans="1:6" ht="12.75">
      <c r="A28" s="42" t="s">
        <v>2013</v>
      </c>
      <c r="B28" s="69" t="s">
        <v>1995</v>
      </c>
      <c r="C28" s="80" t="s">
        <v>2022</v>
      </c>
      <c r="D28" s="40">
        <v>10000</v>
      </c>
      <c r="E28" s="61">
        <v>7200</v>
      </c>
      <c r="F28" s="43">
        <f>IF(OR(D28="-",E28=D28),"-",D28-IF(E28="-",0,E28))</f>
        <v>2800</v>
      </c>
    </row>
    <row r="29" spans="1:6" ht="12.75">
      <c r="A29" s="42" t="s">
        <v>2023</v>
      </c>
      <c r="B29" s="69" t="s">
        <v>1995</v>
      </c>
      <c r="C29" s="80" t="s">
        <v>2024</v>
      </c>
      <c r="D29" s="40">
        <v>10000</v>
      </c>
      <c r="E29" s="61">
        <v>7200</v>
      </c>
      <c r="F29" s="43">
        <f>IF(OR(D29="-",E29=D29),"-",D29-IF(E29="-",0,E29))</f>
        <v>2800</v>
      </c>
    </row>
    <row r="30" spans="1:6" ht="12.75">
      <c r="A30" s="42" t="s">
        <v>2025</v>
      </c>
      <c r="B30" s="69" t="s">
        <v>1995</v>
      </c>
      <c r="C30" s="80" t="s">
        <v>2026</v>
      </c>
      <c r="D30" s="40">
        <v>15700</v>
      </c>
      <c r="E30" s="61">
        <v>11451</v>
      </c>
      <c r="F30" s="43">
        <f>IF(OR(D30="-",E30=D30),"-",D30-IF(E30="-",0,E30))</f>
        <v>4249</v>
      </c>
    </row>
    <row r="31" spans="1:6" ht="12.75">
      <c r="A31" s="42" t="s">
        <v>2027</v>
      </c>
      <c r="B31" s="69" t="s">
        <v>1995</v>
      </c>
      <c r="C31" s="80" t="s">
        <v>2028</v>
      </c>
      <c r="D31" s="40">
        <v>15000</v>
      </c>
      <c r="E31" s="61">
        <v>10751</v>
      </c>
      <c r="F31" s="43">
        <f>IF(OR(D31="-",E31=D31),"-",D31-IF(E31="-",0,E31))</f>
        <v>4249</v>
      </c>
    </row>
    <row r="32" spans="1:6" ht="12.75">
      <c r="A32" s="42" t="s">
        <v>2029</v>
      </c>
      <c r="B32" s="69" t="s">
        <v>1995</v>
      </c>
      <c r="C32" s="80" t="s">
        <v>2030</v>
      </c>
      <c r="D32" s="40">
        <v>700</v>
      </c>
      <c r="E32" s="61">
        <v>700</v>
      </c>
      <c r="F32" s="43" t="str">
        <f>IF(OR(D32="-",E32=D32),"-",D32-IF(E32="-",0,E32))</f>
        <v>-</v>
      </c>
    </row>
    <row r="33" spans="1:6" ht="22.5">
      <c r="A33" s="88" t="s">
        <v>2031</v>
      </c>
      <c r="B33" s="89" t="s">
        <v>1995</v>
      </c>
      <c r="C33" s="90" t="s">
        <v>2032</v>
      </c>
      <c r="D33" s="91">
        <v>367000</v>
      </c>
      <c r="E33" s="92">
        <v>72365.93</v>
      </c>
      <c r="F33" s="93">
        <f>IF(OR(D33="-",E33=D33),"-",D33-IF(E33="-",0,E33))</f>
        <v>294634.07</v>
      </c>
    </row>
    <row r="34" spans="1:6" ht="12.75">
      <c r="A34" s="42" t="s">
        <v>2011</v>
      </c>
      <c r="B34" s="69" t="s">
        <v>1995</v>
      </c>
      <c r="C34" s="80" t="s">
        <v>2033</v>
      </c>
      <c r="D34" s="40">
        <v>103000</v>
      </c>
      <c r="E34" s="61">
        <v>36480.23</v>
      </c>
      <c r="F34" s="43">
        <f>IF(OR(D34="-",E34=D34),"-",D34-IF(E34="-",0,E34))</f>
        <v>66519.76999999999</v>
      </c>
    </row>
    <row r="35" spans="1:6" ht="12.75">
      <c r="A35" s="42" t="s">
        <v>2025</v>
      </c>
      <c r="B35" s="69" t="s">
        <v>1995</v>
      </c>
      <c r="C35" s="80" t="s">
        <v>2034</v>
      </c>
      <c r="D35" s="40">
        <v>103000</v>
      </c>
      <c r="E35" s="61">
        <v>36480.23</v>
      </c>
      <c r="F35" s="43">
        <f>IF(OR(D35="-",E35=D35),"-",D35-IF(E35="-",0,E35))</f>
        <v>66519.76999999999</v>
      </c>
    </row>
    <row r="36" spans="1:6" ht="12.75">
      <c r="A36" s="42" t="s">
        <v>2035</v>
      </c>
      <c r="B36" s="69" t="s">
        <v>1995</v>
      </c>
      <c r="C36" s="80" t="s">
        <v>2036</v>
      </c>
      <c r="D36" s="40">
        <v>90300</v>
      </c>
      <c r="E36" s="61">
        <v>27480.23</v>
      </c>
      <c r="F36" s="43">
        <f>IF(OR(D36="-",E36=D36),"-",D36-IF(E36="-",0,E36))</f>
        <v>62819.770000000004</v>
      </c>
    </row>
    <row r="37" spans="1:6" ht="12.75">
      <c r="A37" s="42" t="s">
        <v>2029</v>
      </c>
      <c r="B37" s="69" t="s">
        <v>1995</v>
      </c>
      <c r="C37" s="80" t="s">
        <v>2037</v>
      </c>
      <c r="D37" s="40">
        <v>12700</v>
      </c>
      <c r="E37" s="61">
        <v>9000</v>
      </c>
      <c r="F37" s="43">
        <f>IF(OR(D37="-",E37=D37),"-",D37-IF(E37="-",0,E37))</f>
        <v>3700</v>
      </c>
    </row>
    <row r="38" spans="1:6" ht="12.75">
      <c r="A38" s="42" t="s">
        <v>2038</v>
      </c>
      <c r="B38" s="69" t="s">
        <v>1995</v>
      </c>
      <c r="C38" s="80" t="s">
        <v>2039</v>
      </c>
      <c r="D38" s="40">
        <v>264000</v>
      </c>
      <c r="E38" s="61">
        <v>35885.7</v>
      </c>
      <c r="F38" s="43">
        <f>IF(OR(D38="-",E38=D38),"-",D38-IF(E38="-",0,E38))</f>
        <v>228114.3</v>
      </c>
    </row>
    <row r="39" spans="1:6" ht="12.75">
      <c r="A39" s="42" t="s">
        <v>2040</v>
      </c>
      <c r="B39" s="69" t="s">
        <v>1995</v>
      </c>
      <c r="C39" s="80" t="s">
        <v>2041</v>
      </c>
      <c r="D39" s="40">
        <v>67300</v>
      </c>
      <c r="E39" s="61" t="s">
        <v>2465</v>
      </c>
      <c r="F39" s="43">
        <f>IF(OR(D39="-",E39=D39),"-",D39-IF(E39="-",0,E39))</f>
        <v>67300</v>
      </c>
    </row>
    <row r="40" spans="1:6" ht="12.75">
      <c r="A40" s="42" t="s">
        <v>2042</v>
      </c>
      <c r="B40" s="69" t="s">
        <v>1995</v>
      </c>
      <c r="C40" s="80" t="s">
        <v>2043</v>
      </c>
      <c r="D40" s="40">
        <v>196700</v>
      </c>
      <c r="E40" s="61">
        <v>35885.7</v>
      </c>
      <c r="F40" s="43">
        <f>IF(OR(D40="-",E40=D40),"-",D40-IF(E40="-",0,E40))</f>
        <v>160814.3</v>
      </c>
    </row>
    <row r="41" spans="1:6" ht="33.75">
      <c r="A41" s="88" t="s">
        <v>2044</v>
      </c>
      <c r="B41" s="89" t="s">
        <v>1995</v>
      </c>
      <c r="C41" s="90" t="s">
        <v>2045</v>
      </c>
      <c r="D41" s="91">
        <v>231000</v>
      </c>
      <c r="E41" s="92">
        <v>27295.25</v>
      </c>
      <c r="F41" s="93">
        <f>IF(OR(D41="-",E41=D41),"-",D41-IF(E41="-",0,E41))</f>
        <v>203704.75</v>
      </c>
    </row>
    <row r="42" spans="1:6" ht="12.75">
      <c r="A42" s="42" t="s">
        <v>2011</v>
      </c>
      <c r="B42" s="69" t="s">
        <v>1995</v>
      </c>
      <c r="C42" s="80" t="s">
        <v>2046</v>
      </c>
      <c r="D42" s="40">
        <v>46700</v>
      </c>
      <c r="E42" s="61">
        <v>6139.87</v>
      </c>
      <c r="F42" s="43">
        <f>IF(OR(D42="-",E42=D42),"-",D42-IF(E42="-",0,E42))</f>
        <v>40560.13</v>
      </c>
    </row>
    <row r="43" spans="1:6" ht="12.75">
      <c r="A43" s="42" t="s">
        <v>2025</v>
      </c>
      <c r="B43" s="69" t="s">
        <v>1995</v>
      </c>
      <c r="C43" s="80" t="s">
        <v>2047</v>
      </c>
      <c r="D43" s="40">
        <v>46700</v>
      </c>
      <c r="E43" s="61">
        <v>6139.87</v>
      </c>
      <c r="F43" s="43">
        <f>IF(OR(D43="-",E43=D43),"-",D43-IF(E43="-",0,E43))</f>
        <v>40560.13</v>
      </c>
    </row>
    <row r="44" spans="1:6" ht="12.75">
      <c r="A44" s="42" t="s">
        <v>2035</v>
      </c>
      <c r="B44" s="69" t="s">
        <v>1995</v>
      </c>
      <c r="C44" s="80" t="s">
        <v>2048</v>
      </c>
      <c r="D44" s="40">
        <v>13200</v>
      </c>
      <c r="E44" s="61">
        <v>539.87</v>
      </c>
      <c r="F44" s="43">
        <f>IF(OR(D44="-",E44=D44),"-",D44-IF(E44="-",0,E44))</f>
        <v>12660.13</v>
      </c>
    </row>
    <row r="45" spans="1:6" ht="12.75">
      <c r="A45" s="42" t="s">
        <v>2027</v>
      </c>
      <c r="B45" s="69" t="s">
        <v>1995</v>
      </c>
      <c r="C45" s="80" t="s">
        <v>2049</v>
      </c>
      <c r="D45" s="40">
        <v>8500</v>
      </c>
      <c r="E45" s="61" t="s">
        <v>2465</v>
      </c>
      <c r="F45" s="43">
        <f>IF(OR(D45="-",E45=D45),"-",D45-IF(E45="-",0,E45))</f>
        <v>8500</v>
      </c>
    </row>
    <row r="46" spans="1:6" ht="12.75">
      <c r="A46" s="42" t="s">
        <v>2029</v>
      </c>
      <c r="B46" s="69" t="s">
        <v>1995</v>
      </c>
      <c r="C46" s="80" t="s">
        <v>2050</v>
      </c>
      <c r="D46" s="40">
        <v>25000</v>
      </c>
      <c r="E46" s="61">
        <v>5600</v>
      </c>
      <c r="F46" s="43">
        <f>IF(OR(D46="-",E46=D46),"-",D46-IF(E46="-",0,E46))</f>
        <v>19400</v>
      </c>
    </row>
    <row r="47" spans="1:6" ht="12.75">
      <c r="A47" s="42" t="s">
        <v>2038</v>
      </c>
      <c r="B47" s="69" t="s">
        <v>1995</v>
      </c>
      <c r="C47" s="80" t="s">
        <v>2051</v>
      </c>
      <c r="D47" s="40">
        <v>184300</v>
      </c>
      <c r="E47" s="61">
        <v>21155.38</v>
      </c>
      <c r="F47" s="43">
        <f>IF(OR(D47="-",E47=D47),"-",D47-IF(E47="-",0,E47))</f>
        <v>163144.62</v>
      </c>
    </row>
    <row r="48" spans="1:6" ht="12.75">
      <c r="A48" s="42" t="s">
        <v>2040</v>
      </c>
      <c r="B48" s="69" t="s">
        <v>1995</v>
      </c>
      <c r="C48" s="80" t="s">
        <v>2052</v>
      </c>
      <c r="D48" s="40">
        <v>38700</v>
      </c>
      <c r="E48" s="61">
        <v>6155.38</v>
      </c>
      <c r="F48" s="43">
        <f>IF(OR(D48="-",E48=D48),"-",D48-IF(E48="-",0,E48))</f>
        <v>32544.62</v>
      </c>
    </row>
    <row r="49" spans="1:6" ht="12.75">
      <c r="A49" s="42" t="s">
        <v>2042</v>
      </c>
      <c r="B49" s="69" t="s">
        <v>1995</v>
      </c>
      <c r="C49" s="80" t="s">
        <v>2053</v>
      </c>
      <c r="D49" s="40">
        <v>145600</v>
      </c>
      <c r="E49" s="61">
        <v>15000</v>
      </c>
      <c r="F49" s="43">
        <f>IF(OR(D49="-",E49=D49),"-",D49-IF(E49="-",0,E49))</f>
        <v>130600</v>
      </c>
    </row>
    <row r="50" spans="1:6" ht="33.75">
      <c r="A50" s="88" t="s">
        <v>2054</v>
      </c>
      <c r="B50" s="89" t="s">
        <v>1995</v>
      </c>
      <c r="C50" s="90" t="s">
        <v>2055</v>
      </c>
      <c r="D50" s="91">
        <v>1676800</v>
      </c>
      <c r="E50" s="92">
        <v>1160854</v>
      </c>
      <c r="F50" s="93">
        <f>IF(OR(D50="-",E50=D50),"-",D50-IF(E50="-",0,E50))</f>
        <v>515946</v>
      </c>
    </row>
    <row r="51" spans="1:6" ht="45">
      <c r="A51" s="88" t="s">
        <v>2056</v>
      </c>
      <c r="B51" s="89" t="s">
        <v>1995</v>
      </c>
      <c r="C51" s="90" t="s">
        <v>2057</v>
      </c>
      <c r="D51" s="91">
        <v>1662400</v>
      </c>
      <c r="E51" s="92">
        <v>1148254</v>
      </c>
      <c r="F51" s="93">
        <f>IF(OR(D51="-",E51=D51),"-",D51-IF(E51="-",0,E51))</f>
        <v>514146</v>
      </c>
    </row>
    <row r="52" spans="1:6" ht="33.75">
      <c r="A52" s="88" t="s">
        <v>2009</v>
      </c>
      <c r="B52" s="89" t="s">
        <v>1995</v>
      </c>
      <c r="C52" s="90" t="s">
        <v>2058</v>
      </c>
      <c r="D52" s="91">
        <v>1662400</v>
      </c>
      <c r="E52" s="92">
        <v>1148254</v>
      </c>
      <c r="F52" s="93">
        <f>IF(OR(D52="-",E52=D52),"-",D52-IF(E52="-",0,E52))</f>
        <v>514146</v>
      </c>
    </row>
    <row r="53" spans="1:6" ht="12.75">
      <c r="A53" s="42" t="s">
        <v>2011</v>
      </c>
      <c r="B53" s="69" t="s">
        <v>1995</v>
      </c>
      <c r="C53" s="80" t="s">
        <v>2059</v>
      </c>
      <c r="D53" s="40">
        <v>1662400</v>
      </c>
      <c r="E53" s="61">
        <v>1148254</v>
      </c>
      <c r="F53" s="43">
        <f>IF(OR(D53="-",E53=D53),"-",D53-IF(E53="-",0,E53))</f>
        <v>514146</v>
      </c>
    </row>
    <row r="54" spans="1:6" ht="12.75">
      <c r="A54" s="42" t="s">
        <v>2013</v>
      </c>
      <c r="B54" s="69" t="s">
        <v>1995</v>
      </c>
      <c r="C54" s="80" t="s">
        <v>2060</v>
      </c>
      <c r="D54" s="40">
        <v>1662400</v>
      </c>
      <c r="E54" s="61">
        <v>1148254</v>
      </c>
      <c r="F54" s="43">
        <f>IF(OR(D54="-",E54=D54),"-",D54-IF(E54="-",0,E54))</f>
        <v>514146</v>
      </c>
    </row>
    <row r="55" spans="1:6" ht="12.75">
      <c r="A55" s="42" t="s">
        <v>2015</v>
      </c>
      <c r="B55" s="69" t="s">
        <v>1995</v>
      </c>
      <c r="C55" s="80" t="s">
        <v>2061</v>
      </c>
      <c r="D55" s="40">
        <v>1395094</v>
      </c>
      <c r="E55" s="61">
        <v>911526</v>
      </c>
      <c r="F55" s="43">
        <f>IF(OR(D55="-",E55=D55),"-",D55-IF(E55="-",0,E55))</f>
        <v>483568</v>
      </c>
    </row>
    <row r="56" spans="1:6" ht="12.75">
      <c r="A56" s="42" t="s">
        <v>2017</v>
      </c>
      <c r="B56" s="69" t="s">
        <v>1995</v>
      </c>
      <c r="C56" s="80" t="s">
        <v>2062</v>
      </c>
      <c r="D56" s="40">
        <v>267306</v>
      </c>
      <c r="E56" s="61">
        <v>236728</v>
      </c>
      <c r="F56" s="43">
        <f>IF(OR(D56="-",E56=D56),"-",D56-IF(E56="-",0,E56))</f>
        <v>30578</v>
      </c>
    </row>
    <row r="57" spans="1:6" ht="45">
      <c r="A57" s="88" t="s">
        <v>2063</v>
      </c>
      <c r="B57" s="89" t="s">
        <v>1995</v>
      </c>
      <c r="C57" s="90" t="s">
        <v>2064</v>
      </c>
      <c r="D57" s="91">
        <v>14400</v>
      </c>
      <c r="E57" s="92">
        <v>12600</v>
      </c>
      <c r="F57" s="93">
        <f>IF(OR(D57="-",E57=D57),"-",D57-IF(E57="-",0,E57))</f>
        <v>1800</v>
      </c>
    </row>
    <row r="58" spans="1:6" ht="33.75">
      <c r="A58" s="88" t="s">
        <v>2019</v>
      </c>
      <c r="B58" s="89" t="s">
        <v>1995</v>
      </c>
      <c r="C58" s="90" t="s">
        <v>2065</v>
      </c>
      <c r="D58" s="91">
        <v>14400</v>
      </c>
      <c r="E58" s="92">
        <v>12600</v>
      </c>
      <c r="F58" s="93">
        <f>IF(OR(D58="-",E58=D58),"-",D58-IF(E58="-",0,E58))</f>
        <v>1800</v>
      </c>
    </row>
    <row r="59" spans="1:6" ht="12.75">
      <c r="A59" s="42" t="s">
        <v>2011</v>
      </c>
      <c r="B59" s="69" t="s">
        <v>1995</v>
      </c>
      <c r="C59" s="80" t="s">
        <v>2066</v>
      </c>
      <c r="D59" s="40">
        <v>14400</v>
      </c>
      <c r="E59" s="61">
        <v>12600</v>
      </c>
      <c r="F59" s="43">
        <f>IF(OR(D59="-",E59=D59),"-",D59-IF(E59="-",0,E59))</f>
        <v>1800</v>
      </c>
    </row>
    <row r="60" spans="1:6" ht="12.75">
      <c r="A60" s="42" t="s">
        <v>2013</v>
      </c>
      <c r="B60" s="69" t="s">
        <v>1995</v>
      </c>
      <c r="C60" s="80" t="s">
        <v>2067</v>
      </c>
      <c r="D60" s="40">
        <v>14400</v>
      </c>
      <c r="E60" s="61">
        <v>12600</v>
      </c>
      <c r="F60" s="43">
        <f>IF(OR(D60="-",E60=D60),"-",D60-IF(E60="-",0,E60))</f>
        <v>1800</v>
      </c>
    </row>
    <row r="61" spans="1:6" ht="12.75">
      <c r="A61" s="42" t="s">
        <v>2023</v>
      </c>
      <c r="B61" s="69" t="s">
        <v>1995</v>
      </c>
      <c r="C61" s="80" t="s">
        <v>2068</v>
      </c>
      <c r="D61" s="40">
        <v>14400</v>
      </c>
      <c r="E61" s="61">
        <v>12600</v>
      </c>
      <c r="F61" s="43">
        <f>IF(OR(D61="-",E61=D61),"-",D61-IF(E61="-",0,E61))</f>
        <v>1800</v>
      </c>
    </row>
    <row r="62" spans="1:6" ht="33.75">
      <c r="A62" s="88" t="s">
        <v>2069</v>
      </c>
      <c r="B62" s="89" t="s">
        <v>1995</v>
      </c>
      <c r="C62" s="90" t="s">
        <v>2070</v>
      </c>
      <c r="D62" s="91">
        <v>56108596</v>
      </c>
      <c r="E62" s="92">
        <v>36727988.9</v>
      </c>
      <c r="F62" s="93">
        <f>IF(OR(D62="-",E62=D62),"-",D62-IF(E62="-",0,E62))</f>
        <v>19380607.1</v>
      </c>
    </row>
    <row r="63" spans="1:6" ht="45">
      <c r="A63" s="88" t="s">
        <v>2071</v>
      </c>
      <c r="B63" s="89" t="s">
        <v>1995</v>
      </c>
      <c r="C63" s="90" t="s">
        <v>2072</v>
      </c>
      <c r="D63" s="91">
        <v>54534900</v>
      </c>
      <c r="E63" s="92">
        <v>35665847.17</v>
      </c>
      <c r="F63" s="93">
        <f>IF(OR(D63="-",E63=D63),"-",D63-IF(E63="-",0,E63))</f>
        <v>18869052.83</v>
      </c>
    </row>
    <row r="64" spans="1:6" ht="33.75">
      <c r="A64" s="88" t="s">
        <v>2009</v>
      </c>
      <c r="B64" s="89" t="s">
        <v>1995</v>
      </c>
      <c r="C64" s="90" t="s">
        <v>2073</v>
      </c>
      <c r="D64" s="91">
        <v>54534900</v>
      </c>
      <c r="E64" s="92">
        <v>35665847.17</v>
      </c>
      <c r="F64" s="93">
        <f>IF(OR(D64="-",E64=D64),"-",D64-IF(E64="-",0,E64))</f>
        <v>18869052.83</v>
      </c>
    </row>
    <row r="65" spans="1:6" ht="12.75">
      <c r="A65" s="42" t="s">
        <v>2011</v>
      </c>
      <c r="B65" s="69" t="s">
        <v>1995</v>
      </c>
      <c r="C65" s="80" t="s">
        <v>2074</v>
      </c>
      <c r="D65" s="40">
        <v>54534900</v>
      </c>
      <c r="E65" s="61">
        <v>35665847.17</v>
      </c>
      <c r="F65" s="43">
        <f>IF(OR(D65="-",E65=D65),"-",D65-IF(E65="-",0,E65))</f>
        <v>18869052.83</v>
      </c>
    </row>
    <row r="66" spans="1:6" ht="12.75">
      <c r="A66" s="42" t="s">
        <v>2013</v>
      </c>
      <c r="B66" s="69" t="s">
        <v>1995</v>
      </c>
      <c r="C66" s="80" t="s">
        <v>2075</v>
      </c>
      <c r="D66" s="40">
        <v>54534900</v>
      </c>
      <c r="E66" s="61">
        <v>35665847.17</v>
      </c>
      <c r="F66" s="43">
        <f>IF(OR(D66="-",E66=D66),"-",D66-IF(E66="-",0,E66))</f>
        <v>18869052.83</v>
      </c>
    </row>
    <row r="67" spans="1:6" ht="12.75">
      <c r="A67" s="42" t="s">
        <v>2015</v>
      </c>
      <c r="B67" s="69" t="s">
        <v>1995</v>
      </c>
      <c r="C67" s="80" t="s">
        <v>2076</v>
      </c>
      <c r="D67" s="40">
        <v>42042100</v>
      </c>
      <c r="E67" s="61">
        <v>27641807.57</v>
      </c>
      <c r="F67" s="43">
        <f>IF(OR(D67="-",E67=D67),"-",D67-IF(E67="-",0,E67))</f>
        <v>14400292.43</v>
      </c>
    </row>
    <row r="68" spans="1:6" ht="12.75">
      <c r="A68" s="42" t="s">
        <v>2017</v>
      </c>
      <c r="B68" s="69" t="s">
        <v>1995</v>
      </c>
      <c r="C68" s="80" t="s">
        <v>2077</v>
      </c>
      <c r="D68" s="40">
        <v>12492800</v>
      </c>
      <c r="E68" s="61">
        <v>8024039.6</v>
      </c>
      <c r="F68" s="43">
        <f>IF(OR(D68="-",E68=D68),"-",D68-IF(E68="-",0,E68))</f>
        <v>4468760.4</v>
      </c>
    </row>
    <row r="69" spans="1:6" ht="45">
      <c r="A69" s="88" t="s">
        <v>2078</v>
      </c>
      <c r="B69" s="89" t="s">
        <v>1995</v>
      </c>
      <c r="C69" s="90" t="s">
        <v>2079</v>
      </c>
      <c r="D69" s="91">
        <v>851443</v>
      </c>
      <c r="E69" s="92">
        <v>568574.92</v>
      </c>
      <c r="F69" s="93">
        <f>IF(OR(D69="-",E69=D69),"-",D69-IF(E69="-",0,E69))</f>
        <v>282868.07999999996</v>
      </c>
    </row>
    <row r="70" spans="1:6" ht="33.75">
      <c r="A70" s="88" t="s">
        <v>2019</v>
      </c>
      <c r="B70" s="89" t="s">
        <v>1995</v>
      </c>
      <c r="C70" s="90" t="s">
        <v>2080</v>
      </c>
      <c r="D70" s="91">
        <v>138460</v>
      </c>
      <c r="E70" s="92">
        <v>103910</v>
      </c>
      <c r="F70" s="93">
        <f>IF(OR(D70="-",E70=D70),"-",D70-IF(E70="-",0,E70))</f>
        <v>34550</v>
      </c>
    </row>
    <row r="71" spans="1:6" ht="12.75">
      <c r="A71" s="42" t="s">
        <v>2011</v>
      </c>
      <c r="B71" s="69" t="s">
        <v>1995</v>
      </c>
      <c r="C71" s="80" t="s">
        <v>2081</v>
      </c>
      <c r="D71" s="40">
        <v>138460</v>
      </c>
      <c r="E71" s="61">
        <v>103910</v>
      </c>
      <c r="F71" s="43">
        <f>IF(OR(D71="-",E71=D71),"-",D71-IF(E71="-",0,E71))</f>
        <v>34550</v>
      </c>
    </row>
    <row r="72" spans="1:6" ht="12.75">
      <c r="A72" s="42" t="s">
        <v>2013</v>
      </c>
      <c r="B72" s="69" t="s">
        <v>1995</v>
      </c>
      <c r="C72" s="80" t="s">
        <v>2082</v>
      </c>
      <c r="D72" s="40">
        <v>109000</v>
      </c>
      <c r="E72" s="61">
        <v>88800</v>
      </c>
      <c r="F72" s="43">
        <f>IF(OR(D72="-",E72=D72),"-",D72-IF(E72="-",0,E72))</f>
        <v>20200</v>
      </c>
    </row>
    <row r="73" spans="1:6" ht="12.75">
      <c r="A73" s="42" t="s">
        <v>2023</v>
      </c>
      <c r="B73" s="69" t="s">
        <v>1995</v>
      </c>
      <c r="C73" s="80" t="s">
        <v>2083</v>
      </c>
      <c r="D73" s="40">
        <v>109000</v>
      </c>
      <c r="E73" s="61">
        <v>88800</v>
      </c>
      <c r="F73" s="43">
        <f>IF(OR(D73="-",E73=D73),"-",D73-IF(E73="-",0,E73))</f>
        <v>20200</v>
      </c>
    </row>
    <row r="74" spans="1:6" ht="12.75">
      <c r="A74" s="42" t="s">
        <v>2025</v>
      </c>
      <c r="B74" s="69" t="s">
        <v>1995</v>
      </c>
      <c r="C74" s="80" t="s">
        <v>2084</v>
      </c>
      <c r="D74" s="40">
        <v>29460</v>
      </c>
      <c r="E74" s="61">
        <v>15110</v>
      </c>
      <c r="F74" s="43">
        <f>IF(OR(D74="-",E74=D74),"-",D74-IF(E74="-",0,E74))</f>
        <v>14350</v>
      </c>
    </row>
    <row r="75" spans="1:6" ht="12.75">
      <c r="A75" s="42" t="s">
        <v>2027</v>
      </c>
      <c r="B75" s="69" t="s">
        <v>1995</v>
      </c>
      <c r="C75" s="80" t="s">
        <v>2085</v>
      </c>
      <c r="D75" s="40">
        <v>9460</v>
      </c>
      <c r="E75" s="61">
        <v>3810</v>
      </c>
      <c r="F75" s="43">
        <f>IF(OR(D75="-",E75=D75),"-",D75-IF(E75="-",0,E75))</f>
        <v>5650</v>
      </c>
    </row>
    <row r="76" spans="1:6" ht="12.75">
      <c r="A76" s="42" t="s">
        <v>2029</v>
      </c>
      <c r="B76" s="69" t="s">
        <v>1995</v>
      </c>
      <c r="C76" s="80" t="s">
        <v>2086</v>
      </c>
      <c r="D76" s="40">
        <v>20000</v>
      </c>
      <c r="E76" s="61">
        <v>11300</v>
      </c>
      <c r="F76" s="43">
        <f>IF(OR(D76="-",E76=D76),"-",D76-IF(E76="-",0,E76))</f>
        <v>8700</v>
      </c>
    </row>
    <row r="77" spans="1:6" ht="22.5">
      <c r="A77" s="88" t="s">
        <v>2031</v>
      </c>
      <c r="B77" s="89" t="s">
        <v>1995</v>
      </c>
      <c r="C77" s="90" t="s">
        <v>2087</v>
      </c>
      <c r="D77" s="91">
        <v>303160</v>
      </c>
      <c r="E77" s="92">
        <v>220010</v>
      </c>
      <c r="F77" s="93">
        <f>IF(OR(D77="-",E77=D77),"-",D77-IF(E77="-",0,E77))</f>
        <v>83150</v>
      </c>
    </row>
    <row r="78" spans="1:6" ht="12.75">
      <c r="A78" s="42" t="s">
        <v>2011</v>
      </c>
      <c r="B78" s="69" t="s">
        <v>1995</v>
      </c>
      <c r="C78" s="80" t="s">
        <v>2088</v>
      </c>
      <c r="D78" s="40">
        <v>303160</v>
      </c>
      <c r="E78" s="61">
        <v>220010</v>
      </c>
      <c r="F78" s="43">
        <f>IF(OR(D78="-",E78=D78),"-",D78-IF(E78="-",0,E78))</f>
        <v>83150</v>
      </c>
    </row>
    <row r="79" spans="1:6" ht="12.75">
      <c r="A79" s="42" t="s">
        <v>2025</v>
      </c>
      <c r="B79" s="69" t="s">
        <v>1995</v>
      </c>
      <c r="C79" s="80" t="s">
        <v>2089</v>
      </c>
      <c r="D79" s="40">
        <v>303160</v>
      </c>
      <c r="E79" s="61">
        <v>220010</v>
      </c>
      <c r="F79" s="43">
        <f>IF(OR(D79="-",E79=D79),"-",D79-IF(E79="-",0,E79))</f>
        <v>83150</v>
      </c>
    </row>
    <row r="80" spans="1:6" ht="12.75">
      <c r="A80" s="42" t="s">
        <v>2035</v>
      </c>
      <c r="B80" s="69" t="s">
        <v>1995</v>
      </c>
      <c r="C80" s="80" t="s">
        <v>2090</v>
      </c>
      <c r="D80" s="40">
        <v>25984</v>
      </c>
      <c r="E80" s="61">
        <v>13598</v>
      </c>
      <c r="F80" s="43">
        <f>IF(OR(D80="-",E80=D80),"-",D80-IF(E80="-",0,E80))</f>
        <v>12386</v>
      </c>
    </row>
    <row r="81" spans="1:6" ht="12.75">
      <c r="A81" s="42" t="s">
        <v>2029</v>
      </c>
      <c r="B81" s="69" t="s">
        <v>1995</v>
      </c>
      <c r="C81" s="80" t="s">
        <v>2091</v>
      </c>
      <c r="D81" s="40">
        <v>277176</v>
      </c>
      <c r="E81" s="61">
        <v>206412</v>
      </c>
      <c r="F81" s="43">
        <f>IF(OR(D81="-",E81=D81),"-",D81-IF(E81="-",0,E81))</f>
        <v>70764</v>
      </c>
    </row>
    <row r="82" spans="1:6" ht="33.75">
      <c r="A82" s="88" t="s">
        <v>2044</v>
      </c>
      <c r="B82" s="89" t="s">
        <v>1995</v>
      </c>
      <c r="C82" s="90" t="s">
        <v>2092</v>
      </c>
      <c r="D82" s="91">
        <v>394823</v>
      </c>
      <c r="E82" s="92">
        <v>244647.52</v>
      </c>
      <c r="F82" s="93">
        <f>IF(OR(D82="-",E82=D82),"-",D82-IF(E82="-",0,E82))</f>
        <v>150175.48</v>
      </c>
    </row>
    <row r="83" spans="1:6" ht="12.75">
      <c r="A83" s="42" t="s">
        <v>2011</v>
      </c>
      <c r="B83" s="69" t="s">
        <v>1995</v>
      </c>
      <c r="C83" s="80" t="s">
        <v>2093</v>
      </c>
      <c r="D83" s="40">
        <v>394823</v>
      </c>
      <c r="E83" s="61">
        <v>244647.52</v>
      </c>
      <c r="F83" s="43">
        <f>IF(OR(D83="-",E83=D83),"-",D83-IF(E83="-",0,E83))</f>
        <v>150175.48</v>
      </c>
    </row>
    <row r="84" spans="1:6" ht="12.75">
      <c r="A84" s="42" t="s">
        <v>2025</v>
      </c>
      <c r="B84" s="69" t="s">
        <v>1995</v>
      </c>
      <c r="C84" s="80" t="s">
        <v>2094</v>
      </c>
      <c r="D84" s="40">
        <v>394823</v>
      </c>
      <c r="E84" s="61">
        <v>244647.52</v>
      </c>
      <c r="F84" s="43">
        <f>IF(OR(D84="-",E84=D84),"-",D84-IF(E84="-",0,E84))</f>
        <v>150175.48</v>
      </c>
    </row>
    <row r="85" spans="1:6" ht="12.75">
      <c r="A85" s="42" t="s">
        <v>2035</v>
      </c>
      <c r="B85" s="69" t="s">
        <v>1995</v>
      </c>
      <c r="C85" s="80" t="s">
        <v>2095</v>
      </c>
      <c r="D85" s="40">
        <v>190300</v>
      </c>
      <c r="E85" s="61">
        <v>134321.53</v>
      </c>
      <c r="F85" s="43">
        <f>IF(OR(D85="-",E85=D85),"-",D85-IF(E85="-",0,E85))</f>
        <v>55978.47</v>
      </c>
    </row>
    <row r="86" spans="1:6" ht="12.75">
      <c r="A86" s="42" t="s">
        <v>2029</v>
      </c>
      <c r="B86" s="69" t="s">
        <v>1995</v>
      </c>
      <c r="C86" s="80" t="s">
        <v>2096</v>
      </c>
      <c r="D86" s="40">
        <v>204523</v>
      </c>
      <c r="E86" s="61">
        <v>110325.99</v>
      </c>
      <c r="F86" s="43">
        <f>IF(OR(D86="-",E86=D86),"-",D86-IF(E86="-",0,E86))</f>
        <v>94197.01</v>
      </c>
    </row>
    <row r="87" spans="1:6" ht="12.75">
      <c r="A87" s="88" t="s">
        <v>2097</v>
      </c>
      <c r="B87" s="89" t="s">
        <v>1995</v>
      </c>
      <c r="C87" s="90" t="s">
        <v>2098</v>
      </c>
      <c r="D87" s="91">
        <v>15000</v>
      </c>
      <c r="E87" s="92">
        <v>7.4</v>
      </c>
      <c r="F87" s="93">
        <f>IF(OR(D87="-",E87=D87),"-",D87-IF(E87="-",0,E87))</f>
        <v>14992.6</v>
      </c>
    </row>
    <row r="88" spans="1:6" ht="12.75">
      <c r="A88" s="42" t="s">
        <v>2011</v>
      </c>
      <c r="B88" s="69" t="s">
        <v>1995</v>
      </c>
      <c r="C88" s="80" t="s">
        <v>2099</v>
      </c>
      <c r="D88" s="40">
        <v>15000</v>
      </c>
      <c r="E88" s="61">
        <v>7.4</v>
      </c>
      <c r="F88" s="43">
        <f>IF(OR(D88="-",E88=D88),"-",D88-IF(E88="-",0,E88))</f>
        <v>14992.6</v>
      </c>
    </row>
    <row r="89" spans="1:6" ht="12.75">
      <c r="A89" s="42" t="s">
        <v>2100</v>
      </c>
      <c r="B89" s="69" t="s">
        <v>1995</v>
      </c>
      <c r="C89" s="80" t="s">
        <v>2101</v>
      </c>
      <c r="D89" s="40">
        <v>15000</v>
      </c>
      <c r="E89" s="61">
        <v>7.4</v>
      </c>
      <c r="F89" s="43">
        <f>IF(OR(D89="-",E89=D89),"-",D89-IF(E89="-",0,E89))</f>
        <v>14992.6</v>
      </c>
    </row>
    <row r="90" spans="1:6" ht="67.5">
      <c r="A90" s="88" t="s">
        <v>2102</v>
      </c>
      <c r="B90" s="89" t="s">
        <v>1995</v>
      </c>
      <c r="C90" s="90" t="s">
        <v>2103</v>
      </c>
      <c r="D90" s="91">
        <v>253653</v>
      </c>
      <c r="E90" s="92">
        <v>164981.39</v>
      </c>
      <c r="F90" s="93">
        <f>IF(OR(D90="-",E90=D90),"-",D90-IF(E90="-",0,E90))</f>
        <v>88671.60999999999</v>
      </c>
    </row>
    <row r="91" spans="1:6" ht="33.75">
      <c r="A91" s="88" t="s">
        <v>2009</v>
      </c>
      <c r="B91" s="89" t="s">
        <v>1995</v>
      </c>
      <c r="C91" s="90" t="s">
        <v>2104</v>
      </c>
      <c r="D91" s="91">
        <v>253653</v>
      </c>
      <c r="E91" s="92">
        <v>164981.39</v>
      </c>
      <c r="F91" s="93">
        <f>IF(OR(D91="-",E91=D91),"-",D91-IF(E91="-",0,E91))</f>
        <v>88671.60999999999</v>
      </c>
    </row>
    <row r="92" spans="1:6" ht="12.75">
      <c r="A92" s="42" t="s">
        <v>2011</v>
      </c>
      <c r="B92" s="69" t="s">
        <v>1995</v>
      </c>
      <c r="C92" s="80" t="s">
        <v>2105</v>
      </c>
      <c r="D92" s="40">
        <v>253653</v>
      </c>
      <c r="E92" s="61">
        <v>164981.39</v>
      </c>
      <c r="F92" s="43">
        <f>IF(OR(D92="-",E92=D92),"-",D92-IF(E92="-",0,E92))</f>
        <v>88671.60999999999</v>
      </c>
    </row>
    <row r="93" spans="1:6" ht="12.75">
      <c r="A93" s="42" t="s">
        <v>2013</v>
      </c>
      <c r="B93" s="69" t="s">
        <v>1995</v>
      </c>
      <c r="C93" s="80" t="s">
        <v>2106</v>
      </c>
      <c r="D93" s="40">
        <v>253653</v>
      </c>
      <c r="E93" s="61">
        <v>164981.39</v>
      </c>
      <c r="F93" s="43">
        <f>IF(OR(D93="-",E93=D93),"-",D93-IF(E93="-",0,E93))</f>
        <v>88671.60999999999</v>
      </c>
    </row>
    <row r="94" spans="1:6" ht="12.75">
      <c r="A94" s="42" t="s">
        <v>2015</v>
      </c>
      <c r="B94" s="69" t="s">
        <v>1995</v>
      </c>
      <c r="C94" s="80" t="s">
        <v>2107</v>
      </c>
      <c r="D94" s="40">
        <v>194818</v>
      </c>
      <c r="E94" s="61">
        <v>128384.39</v>
      </c>
      <c r="F94" s="43">
        <f>IF(OR(D94="-",E94=D94),"-",D94-IF(E94="-",0,E94))</f>
        <v>66433.61</v>
      </c>
    </row>
    <row r="95" spans="1:6" ht="12.75">
      <c r="A95" s="42" t="s">
        <v>2017</v>
      </c>
      <c r="B95" s="69" t="s">
        <v>1995</v>
      </c>
      <c r="C95" s="80" t="s">
        <v>2108</v>
      </c>
      <c r="D95" s="40">
        <v>58835</v>
      </c>
      <c r="E95" s="61">
        <v>36597</v>
      </c>
      <c r="F95" s="43">
        <f>IF(OR(D95="-",E95=D95),"-",D95-IF(E95="-",0,E95))</f>
        <v>22238</v>
      </c>
    </row>
    <row r="96" spans="1:6" ht="78.75">
      <c r="A96" s="130" t="s">
        <v>2109</v>
      </c>
      <c r="B96" s="89" t="s">
        <v>1995</v>
      </c>
      <c r="C96" s="90" t="s">
        <v>2110</v>
      </c>
      <c r="D96" s="91">
        <v>35500</v>
      </c>
      <c r="E96" s="92">
        <v>35500</v>
      </c>
      <c r="F96" s="93" t="str">
        <f>IF(OR(D96="-",E96=D96),"-",D96-IF(E96="-",0,E96))</f>
        <v>-</v>
      </c>
    </row>
    <row r="97" spans="1:6" ht="33.75">
      <c r="A97" s="88" t="s">
        <v>2044</v>
      </c>
      <c r="B97" s="89" t="s">
        <v>1995</v>
      </c>
      <c r="C97" s="90" t="s">
        <v>2111</v>
      </c>
      <c r="D97" s="91">
        <v>35500</v>
      </c>
      <c r="E97" s="92">
        <v>35500</v>
      </c>
      <c r="F97" s="93" t="str">
        <f>IF(OR(D97="-",E97=D97),"-",D97-IF(E97="-",0,E97))</f>
        <v>-</v>
      </c>
    </row>
    <row r="98" spans="1:6" ht="12.75">
      <c r="A98" s="42" t="s">
        <v>2011</v>
      </c>
      <c r="B98" s="69" t="s">
        <v>1995</v>
      </c>
      <c r="C98" s="80" t="s">
        <v>2112</v>
      </c>
      <c r="D98" s="40">
        <v>35500</v>
      </c>
      <c r="E98" s="61">
        <v>35500</v>
      </c>
      <c r="F98" s="43" t="str">
        <f>IF(OR(D98="-",E98=D98),"-",D98-IF(E98="-",0,E98))</f>
        <v>-</v>
      </c>
    </row>
    <row r="99" spans="1:6" ht="12.75">
      <c r="A99" s="42" t="s">
        <v>2025</v>
      </c>
      <c r="B99" s="69" t="s">
        <v>1995</v>
      </c>
      <c r="C99" s="80" t="s">
        <v>2113</v>
      </c>
      <c r="D99" s="40">
        <v>35500</v>
      </c>
      <c r="E99" s="61">
        <v>35500</v>
      </c>
      <c r="F99" s="43" t="str">
        <f>IF(OR(D99="-",E99=D99),"-",D99-IF(E99="-",0,E99))</f>
        <v>-</v>
      </c>
    </row>
    <row r="100" spans="1:6" ht="12.75">
      <c r="A100" s="42" t="s">
        <v>2029</v>
      </c>
      <c r="B100" s="69" t="s">
        <v>1995</v>
      </c>
      <c r="C100" s="80" t="s">
        <v>2114</v>
      </c>
      <c r="D100" s="40">
        <v>35500</v>
      </c>
      <c r="E100" s="61">
        <v>35500</v>
      </c>
      <c r="F100" s="43" t="str">
        <f>IF(OR(D100="-",E100=D100),"-",D100-IF(E100="-",0,E100))</f>
        <v>-</v>
      </c>
    </row>
    <row r="101" spans="1:6" ht="123.75">
      <c r="A101" s="130" t="s">
        <v>2115</v>
      </c>
      <c r="B101" s="89" t="s">
        <v>1995</v>
      </c>
      <c r="C101" s="90" t="s">
        <v>2116</v>
      </c>
      <c r="D101" s="91">
        <v>82000</v>
      </c>
      <c r="E101" s="92">
        <v>52548.84</v>
      </c>
      <c r="F101" s="93">
        <f>IF(OR(D101="-",E101=D101),"-",D101-IF(E101="-",0,E101))</f>
        <v>29451.160000000003</v>
      </c>
    </row>
    <row r="102" spans="1:6" ht="33.75">
      <c r="A102" s="88" t="s">
        <v>2009</v>
      </c>
      <c r="B102" s="89" t="s">
        <v>1995</v>
      </c>
      <c r="C102" s="90" t="s">
        <v>2117</v>
      </c>
      <c r="D102" s="91">
        <v>82000</v>
      </c>
      <c r="E102" s="92">
        <v>52548.84</v>
      </c>
      <c r="F102" s="93">
        <f>IF(OR(D102="-",E102=D102),"-",D102-IF(E102="-",0,E102))</f>
        <v>29451.160000000003</v>
      </c>
    </row>
    <row r="103" spans="1:6" ht="12.75">
      <c r="A103" s="42" t="s">
        <v>2011</v>
      </c>
      <c r="B103" s="69" t="s">
        <v>1995</v>
      </c>
      <c r="C103" s="80" t="s">
        <v>2118</v>
      </c>
      <c r="D103" s="40">
        <v>82000</v>
      </c>
      <c r="E103" s="61">
        <v>52548.84</v>
      </c>
      <c r="F103" s="43">
        <f>IF(OR(D103="-",E103=D103),"-",D103-IF(E103="-",0,E103))</f>
        <v>29451.160000000003</v>
      </c>
    </row>
    <row r="104" spans="1:6" ht="12.75">
      <c r="A104" s="42" t="s">
        <v>2013</v>
      </c>
      <c r="B104" s="69" t="s">
        <v>1995</v>
      </c>
      <c r="C104" s="80" t="s">
        <v>2119</v>
      </c>
      <c r="D104" s="40">
        <v>82000</v>
      </c>
      <c r="E104" s="61">
        <v>52548.84</v>
      </c>
      <c r="F104" s="43">
        <f>IF(OR(D104="-",E104=D104),"-",D104-IF(E104="-",0,E104))</f>
        <v>29451.160000000003</v>
      </c>
    </row>
    <row r="105" spans="1:6" ht="12.75">
      <c r="A105" s="42" t="s">
        <v>2015</v>
      </c>
      <c r="B105" s="69" t="s">
        <v>1995</v>
      </c>
      <c r="C105" s="80" t="s">
        <v>2120</v>
      </c>
      <c r="D105" s="40">
        <v>62980</v>
      </c>
      <c r="E105" s="61">
        <v>41979.84</v>
      </c>
      <c r="F105" s="43">
        <f>IF(OR(D105="-",E105=D105),"-",D105-IF(E105="-",0,E105))</f>
        <v>21000.160000000003</v>
      </c>
    </row>
    <row r="106" spans="1:6" ht="12.75">
      <c r="A106" s="42" t="s">
        <v>2017</v>
      </c>
      <c r="B106" s="69" t="s">
        <v>1995</v>
      </c>
      <c r="C106" s="80" t="s">
        <v>2121</v>
      </c>
      <c r="D106" s="40">
        <v>19020</v>
      </c>
      <c r="E106" s="61">
        <v>10569</v>
      </c>
      <c r="F106" s="43">
        <f>IF(OR(D106="-",E106=D106),"-",D106-IF(E106="-",0,E106))</f>
        <v>8451</v>
      </c>
    </row>
    <row r="107" spans="1:6" ht="67.5">
      <c r="A107" s="88" t="s">
        <v>2122</v>
      </c>
      <c r="B107" s="89" t="s">
        <v>1995</v>
      </c>
      <c r="C107" s="90" t="s">
        <v>2123</v>
      </c>
      <c r="D107" s="91">
        <v>351100</v>
      </c>
      <c r="E107" s="92">
        <v>240536.58</v>
      </c>
      <c r="F107" s="93">
        <f>IF(OR(D107="-",E107=D107),"-",D107-IF(E107="-",0,E107))</f>
        <v>110563.42000000001</v>
      </c>
    </row>
    <row r="108" spans="1:6" ht="33.75">
      <c r="A108" s="88" t="s">
        <v>2009</v>
      </c>
      <c r="B108" s="89" t="s">
        <v>1995</v>
      </c>
      <c r="C108" s="90" t="s">
        <v>2124</v>
      </c>
      <c r="D108" s="91">
        <v>351100</v>
      </c>
      <c r="E108" s="92">
        <v>240536.58</v>
      </c>
      <c r="F108" s="93">
        <f>IF(OR(D108="-",E108=D108),"-",D108-IF(E108="-",0,E108))</f>
        <v>110563.42000000001</v>
      </c>
    </row>
    <row r="109" spans="1:6" ht="12.75">
      <c r="A109" s="42" t="s">
        <v>2011</v>
      </c>
      <c r="B109" s="69" t="s">
        <v>1995</v>
      </c>
      <c r="C109" s="80" t="s">
        <v>2125</v>
      </c>
      <c r="D109" s="40">
        <v>351100</v>
      </c>
      <c r="E109" s="61">
        <v>240536.58</v>
      </c>
      <c r="F109" s="43">
        <f>IF(OR(D109="-",E109=D109),"-",D109-IF(E109="-",0,E109))</f>
        <v>110563.42000000001</v>
      </c>
    </row>
    <row r="110" spans="1:6" ht="12.75">
      <c r="A110" s="42" t="s">
        <v>2013</v>
      </c>
      <c r="B110" s="69" t="s">
        <v>1995</v>
      </c>
      <c r="C110" s="80" t="s">
        <v>2126</v>
      </c>
      <c r="D110" s="40">
        <v>351100</v>
      </c>
      <c r="E110" s="61">
        <v>240536.58</v>
      </c>
      <c r="F110" s="43">
        <f>IF(OR(D110="-",E110=D110),"-",D110-IF(E110="-",0,E110))</f>
        <v>110563.42000000001</v>
      </c>
    </row>
    <row r="111" spans="1:6" ht="12.75">
      <c r="A111" s="42" t="s">
        <v>2015</v>
      </c>
      <c r="B111" s="69" t="s">
        <v>1995</v>
      </c>
      <c r="C111" s="80" t="s">
        <v>2127</v>
      </c>
      <c r="D111" s="40">
        <v>269662</v>
      </c>
      <c r="E111" s="61">
        <v>186034.58</v>
      </c>
      <c r="F111" s="43">
        <f>IF(OR(D111="-",E111=D111),"-",D111-IF(E111="-",0,E111))</f>
        <v>83627.42000000001</v>
      </c>
    </row>
    <row r="112" spans="1:6" ht="12.75">
      <c r="A112" s="42" t="s">
        <v>2017</v>
      </c>
      <c r="B112" s="69" t="s">
        <v>1995</v>
      </c>
      <c r="C112" s="80" t="s">
        <v>2128</v>
      </c>
      <c r="D112" s="40">
        <v>81438</v>
      </c>
      <c r="E112" s="61">
        <v>54502</v>
      </c>
      <c r="F112" s="43">
        <f>IF(OR(D112="-",E112=D112),"-",D112-IF(E112="-",0,E112))</f>
        <v>26936</v>
      </c>
    </row>
    <row r="113" spans="1:6" ht="56.25">
      <c r="A113" s="88" t="s">
        <v>2129</v>
      </c>
      <c r="B113" s="89" t="s">
        <v>1995</v>
      </c>
      <c r="C113" s="90" t="s">
        <v>2130</v>
      </c>
      <c r="D113" s="91">
        <v>3180424.03</v>
      </c>
      <c r="E113" s="92">
        <v>2176434.64</v>
      </c>
      <c r="F113" s="93">
        <f>IF(OR(D113="-",E113=D113),"-",D113-IF(E113="-",0,E113))</f>
        <v>1003989.3899999997</v>
      </c>
    </row>
    <row r="114" spans="1:6" ht="67.5">
      <c r="A114" s="88" t="s">
        <v>2131</v>
      </c>
      <c r="B114" s="89" t="s">
        <v>1995</v>
      </c>
      <c r="C114" s="90" t="s">
        <v>2132</v>
      </c>
      <c r="D114" s="91">
        <v>781200</v>
      </c>
      <c r="E114" s="92">
        <v>506170.9</v>
      </c>
      <c r="F114" s="93">
        <f>IF(OR(D114="-",E114=D114),"-",D114-IF(E114="-",0,E114))</f>
        <v>275029.1</v>
      </c>
    </row>
    <row r="115" spans="1:6" ht="33.75">
      <c r="A115" s="88" t="s">
        <v>2009</v>
      </c>
      <c r="B115" s="89" t="s">
        <v>1995</v>
      </c>
      <c r="C115" s="90" t="s">
        <v>2133</v>
      </c>
      <c r="D115" s="91">
        <v>651000</v>
      </c>
      <c r="E115" s="92">
        <v>496970.9</v>
      </c>
      <c r="F115" s="93">
        <f>IF(OR(D115="-",E115=D115),"-",D115-IF(E115="-",0,E115))</f>
        <v>154029.09999999998</v>
      </c>
    </row>
    <row r="116" spans="1:6" ht="12.75">
      <c r="A116" s="42" t="s">
        <v>2011</v>
      </c>
      <c r="B116" s="69" t="s">
        <v>1995</v>
      </c>
      <c r="C116" s="80" t="s">
        <v>2134</v>
      </c>
      <c r="D116" s="40">
        <v>651000</v>
      </c>
      <c r="E116" s="61">
        <v>496970.9</v>
      </c>
      <c r="F116" s="43">
        <f>IF(OR(D116="-",E116=D116),"-",D116-IF(E116="-",0,E116))</f>
        <v>154029.09999999998</v>
      </c>
    </row>
    <row r="117" spans="1:6" ht="12.75">
      <c r="A117" s="42" t="s">
        <v>2013</v>
      </c>
      <c r="B117" s="69" t="s">
        <v>1995</v>
      </c>
      <c r="C117" s="80" t="s">
        <v>2135</v>
      </c>
      <c r="D117" s="40">
        <v>651000</v>
      </c>
      <c r="E117" s="61">
        <v>496970.9</v>
      </c>
      <c r="F117" s="43">
        <f>IF(OR(D117="-",E117=D117),"-",D117-IF(E117="-",0,E117))</f>
        <v>154029.09999999998</v>
      </c>
    </row>
    <row r="118" spans="1:6" ht="12.75">
      <c r="A118" s="42" t="s">
        <v>2015</v>
      </c>
      <c r="B118" s="69" t="s">
        <v>1995</v>
      </c>
      <c r="C118" s="80" t="s">
        <v>2136</v>
      </c>
      <c r="D118" s="40">
        <v>500928</v>
      </c>
      <c r="E118" s="61">
        <v>394202.7</v>
      </c>
      <c r="F118" s="43">
        <f>IF(OR(D118="-",E118=D118),"-",D118-IF(E118="-",0,E118))</f>
        <v>106725.29999999999</v>
      </c>
    </row>
    <row r="119" spans="1:6" ht="12.75">
      <c r="A119" s="42" t="s">
        <v>2017</v>
      </c>
      <c r="B119" s="69" t="s">
        <v>1995</v>
      </c>
      <c r="C119" s="80" t="s">
        <v>2137</v>
      </c>
      <c r="D119" s="40">
        <v>150072</v>
      </c>
      <c r="E119" s="61">
        <v>102768.2</v>
      </c>
      <c r="F119" s="43">
        <f>IF(OR(D119="-",E119=D119),"-",D119-IF(E119="-",0,E119))</f>
        <v>47303.8</v>
      </c>
    </row>
    <row r="120" spans="1:6" ht="33.75">
      <c r="A120" s="88" t="s">
        <v>2019</v>
      </c>
      <c r="B120" s="89" t="s">
        <v>1995</v>
      </c>
      <c r="C120" s="90" t="s">
        <v>2138</v>
      </c>
      <c r="D120" s="91">
        <v>5400</v>
      </c>
      <c r="E120" s="92">
        <v>4200</v>
      </c>
      <c r="F120" s="93">
        <f>IF(OR(D120="-",E120=D120),"-",D120-IF(E120="-",0,E120))</f>
        <v>1200</v>
      </c>
    </row>
    <row r="121" spans="1:6" ht="12.75">
      <c r="A121" s="42" t="s">
        <v>2011</v>
      </c>
      <c r="B121" s="69" t="s">
        <v>1995</v>
      </c>
      <c r="C121" s="80" t="s">
        <v>2139</v>
      </c>
      <c r="D121" s="40">
        <v>5400</v>
      </c>
      <c r="E121" s="61">
        <v>4200</v>
      </c>
      <c r="F121" s="43">
        <f>IF(OR(D121="-",E121=D121),"-",D121-IF(E121="-",0,E121))</f>
        <v>1200</v>
      </c>
    </row>
    <row r="122" spans="1:6" ht="12.75">
      <c r="A122" s="42" t="s">
        <v>2013</v>
      </c>
      <c r="B122" s="69" t="s">
        <v>1995</v>
      </c>
      <c r="C122" s="80" t="s">
        <v>2140</v>
      </c>
      <c r="D122" s="40">
        <v>5400</v>
      </c>
      <c r="E122" s="61">
        <v>4200</v>
      </c>
      <c r="F122" s="43">
        <f>IF(OR(D122="-",E122=D122),"-",D122-IF(E122="-",0,E122))</f>
        <v>1200</v>
      </c>
    </row>
    <row r="123" spans="1:6" ht="12.75">
      <c r="A123" s="42" t="s">
        <v>2023</v>
      </c>
      <c r="B123" s="69" t="s">
        <v>1995</v>
      </c>
      <c r="C123" s="80" t="s">
        <v>2141</v>
      </c>
      <c r="D123" s="40">
        <v>5400</v>
      </c>
      <c r="E123" s="61">
        <v>4200</v>
      </c>
      <c r="F123" s="43">
        <f>IF(OR(D123="-",E123=D123),"-",D123-IF(E123="-",0,E123))</f>
        <v>1200</v>
      </c>
    </row>
    <row r="124" spans="1:6" ht="22.5">
      <c r="A124" s="88" t="s">
        <v>2031</v>
      </c>
      <c r="B124" s="89" t="s">
        <v>1995</v>
      </c>
      <c r="C124" s="90" t="s">
        <v>2142</v>
      </c>
      <c r="D124" s="91">
        <v>87000</v>
      </c>
      <c r="E124" s="92" t="s">
        <v>2465</v>
      </c>
      <c r="F124" s="93">
        <f>IF(OR(D124="-",E124=D124),"-",D124-IF(E124="-",0,E124))</f>
        <v>87000</v>
      </c>
    </row>
    <row r="125" spans="1:6" ht="12.75">
      <c r="A125" s="42" t="s">
        <v>2038</v>
      </c>
      <c r="B125" s="69" t="s">
        <v>1995</v>
      </c>
      <c r="C125" s="80" t="s">
        <v>2143</v>
      </c>
      <c r="D125" s="40">
        <v>87000</v>
      </c>
      <c r="E125" s="61" t="s">
        <v>2465</v>
      </c>
      <c r="F125" s="43">
        <f>IF(OR(D125="-",E125=D125),"-",D125-IF(E125="-",0,E125))</f>
        <v>87000</v>
      </c>
    </row>
    <row r="126" spans="1:6" ht="12.75">
      <c r="A126" s="42" t="s">
        <v>2040</v>
      </c>
      <c r="B126" s="69" t="s">
        <v>1995</v>
      </c>
      <c r="C126" s="80" t="s">
        <v>2144</v>
      </c>
      <c r="D126" s="40">
        <v>82000</v>
      </c>
      <c r="E126" s="61" t="s">
        <v>2465</v>
      </c>
      <c r="F126" s="43">
        <f>IF(OR(D126="-",E126=D126),"-",D126-IF(E126="-",0,E126))</f>
        <v>82000</v>
      </c>
    </row>
    <row r="127" spans="1:6" ht="12.75">
      <c r="A127" s="42" t="s">
        <v>2042</v>
      </c>
      <c r="B127" s="69" t="s">
        <v>1995</v>
      </c>
      <c r="C127" s="80" t="s">
        <v>2145</v>
      </c>
      <c r="D127" s="40">
        <v>5000</v>
      </c>
      <c r="E127" s="61" t="s">
        <v>2465</v>
      </c>
      <c r="F127" s="43">
        <f>IF(OR(D127="-",E127=D127),"-",D127-IF(E127="-",0,E127))</f>
        <v>5000</v>
      </c>
    </row>
    <row r="128" spans="1:6" ht="33.75">
      <c r="A128" s="88" t="s">
        <v>2044</v>
      </c>
      <c r="B128" s="89" t="s">
        <v>1995</v>
      </c>
      <c r="C128" s="90" t="s">
        <v>2146</v>
      </c>
      <c r="D128" s="91">
        <v>37800</v>
      </c>
      <c r="E128" s="92">
        <v>5000</v>
      </c>
      <c r="F128" s="93">
        <f>IF(OR(D128="-",E128=D128),"-",D128-IF(E128="-",0,E128))</f>
        <v>32800</v>
      </c>
    </row>
    <row r="129" spans="1:6" ht="12.75">
      <c r="A129" s="42" t="s">
        <v>2011</v>
      </c>
      <c r="B129" s="69" t="s">
        <v>1995</v>
      </c>
      <c r="C129" s="80" t="s">
        <v>2147</v>
      </c>
      <c r="D129" s="40">
        <v>5000</v>
      </c>
      <c r="E129" s="61">
        <v>5000</v>
      </c>
      <c r="F129" s="43" t="str">
        <f>IF(OR(D129="-",E129=D129),"-",D129-IF(E129="-",0,E129))</f>
        <v>-</v>
      </c>
    </row>
    <row r="130" spans="1:6" ht="12.75">
      <c r="A130" s="42" t="s">
        <v>2025</v>
      </c>
      <c r="B130" s="69" t="s">
        <v>1995</v>
      </c>
      <c r="C130" s="80" t="s">
        <v>2148</v>
      </c>
      <c r="D130" s="40">
        <v>5000</v>
      </c>
      <c r="E130" s="61">
        <v>5000</v>
      </c>
      <c r="F130" s="43" t="str">
        <f>IF(OR(D130="-",E130=D130),"-",D130-IF(E130="-",0,E130))</f>
        <v>-</v>
      </c>
    </row>
    <row r="131" spans="1:6" ht="12.75">
      <c r="A131" s="42" t="s">
        <v>2029</v>
      </c>
      <c r="B131" s="69" t="s">
        <v>1995</v>
      </c>
      <c r="C131" s="80" t="s">
        <v>2149</v>
      </c>
      <c r="D131" s="40">
        <v>5000</v>
      </c>
      <c r="E131" s="61">
        <v>5000</v>
      </c>
      <c r="F131" s="43" t="str">
        <f>IF(OR(D131="-",E131=D131),"-",D131-IF(E131="-",0,E131))</f>
        <v>-</v>
      </c>
    </row>
    <row r="132" spans="1:6" ht="12.75">
      <c r="A132" s="42" t="s">
        <v>2038</v>
      </c>
      <c r="B132" s="69" t="s">
        <v>1995</v>
      </c>
      <c r="C132" s="80" t="s">
        <v>2150</v>
      </c>
      <c r="D132" s="40">
        <v>32800</v>
      </c>
      <c r="E132" s="61" t="s">
        <v>2465</v>
      </c>
      <c r="F132" s="43">
        <f>IF(OR(D132="-",E132=D132),"-",D132-IF(E132="-",0,E132))</f>
        <v>32800</v>
      </c>
    </row>
    <row r="133" spans="1:6" ht="12.75">
      <c r="A133" s="42" t="s">
        <v>2042</v>
      </c>
      <c r="B133" s="69" t="s">
        <v>1995</v>
      </c>
      <c r="C133" s="80" t="s">
        <v>2151</v>
      </c>
      <c r="D133" s="40">
        <v>32800</v>
      </c>
      <c r="E133" s="61" t="s">
        <v>2465</v>
      </c>
      <c r="F133" s="43">
        <f>IF(OR(D133="-",E133=D133),"-",D133-IF(E133="-",0,E133))</f>
        <v>32800</v>
      </c>
    </row>
    <row r="134" spans="1:6" ht="67.5">
      <c r="A134" s="130" t="s">
        <v>2152</v>
      </c>
      <c r="B134" s="89" t="s">
        <v>1995</v>
      </c>
      <c r="C134" s="90" t="s">
        <v>2153</v>
      </c>
      <c r="D134" s="91">
        <v>1188700</v>
      </c>
      <c r="E134" s="92">
        <v>863249.89</v>
      </c>
      <c r="F134" s="93">
        <f>IF(OR(D134="-",E134=D134),"-",D134-IF(E134="-",0,E134))</f>
        <v>325450.11</v>
      </c>
    </row>
    <row r="135" spans="1:6" ht="33.75">
      <c r="A135" s="88" t="s">
        <v>2009</v>
      </c>
      <c r="B135" s="89" t="s">
        <v>1995</v>
      </c>
      <c r="C135" s="90" t="s">
        <v>2154</v>
      </c>
      <c r="D135" s="91">
        <v>1138310</v>
      </c>
      <c r="E135" s="92">
        <v>842037.12</v>
      </c>
      <c r="F135" s="93">
        <f>IF(OR(D135="-",E135=D135),"-",D135-IF(E135="-",0,E135))</f>
        <v>296272.88</v>
      </c>
    </row>
    <row r="136" spans="1:6" ht="12.75">
      <c r="A136" s="42" t="s">
        <v>2011</v>
      </c>
      <c r="B136" s="69" t="s">
        <v>1995</v>
      </c>
      <c r="C136" s="80" t="s">
        <v>2155</v>
      </c>
      <c r="D136" s="40">
        <v>1138310</v>
      </c>
      <c r="E136" s="61">
        <v>842037.12</v>
      </c>
      <c r="F136" s="43">
        <f>IF(OR(D136="-",E136=D136),"-",D136-IF(E136="-",0,E136))</f>
        <v>296272.88</v>
      </c>
    </row>
    <row r="137" spans="1:6" ht="12.75">
      <c r="A137" s="42" t="s">
        <v>2013</v>
      </c>
      <c r="B137" s="69" t="s">
        <v>1995</v>
      </c>
      <c r="C137" s="80" t="s">
        <v>2156</v>
      </c>
      <c r="D137" s="40">
        <v>1138310</v>
      </c>
      <c r="E137" s="61">
        <v>842037.12</v>
      </c>
      <c r="F137" s="43">
        <f>IF(OR(D137="-",E137=D137),"-",D137-IF(E137="-",0,E137))</f>
        <v>296272.88</v>
      </c>
    </row>
    <row r="138" spans="1:6" ht="12.75">
      <c r="A138" s="42" t="s">
        <v>2015</v>
      </c>
      <c r="B138" s="69" t="s">
        <v>1995</v>
      </c>
      <c r="C138" s="80" t="s">
        <v>2157</v>
      </c>
      <c r="D138" s="40">
        <v>876134</v>
      </c>
      <c r="E138" s="61">
        <v>667552.02</v>
      </c>
      <c r="F138" s="43">
        <f>IF(OR(D138="-",E138=D138),"-",D138-IF(E138="-",0,E138))</f>
        <v>208581.97999999998</v>
      </c>
    </row>
    <row r="139" spans="1:6" ht="12.75">
      <c r="A139" s="42" t="s">
        <v>2017</v>
      </c>
      <c r="B139" s="69" t="s">
        <v>1995</v>
      </c>
      <c r="C139" s="80" t="s">
        <v>2158</v>
      </c>
      <c r="D139" s="40">
        <v>262176</v>
      </c>
      <c r="E139" s="61">
        <v>174485.1</v>
      </c>
      <c r="F139" s="43">
        <f>IF(OR(D139="-",E139=D139),"-",D139-IF(E139="-",0,E139))</f>
        <v>87690.9</v>
      </c>
    </row>
    <row r="140" spans="1:6" ht="33.75">
      <c r="A140" s="88" t="s">
        <v>2019</v>
      </c>
      <c r="B140" s="89" t="s">
        <v>1995</v>
      </c>
      <c r="C140" s="90" t="s">
        <v>2159</v>
      </c>
      <c r="D140" s="91">
        <v>1800</v>
      </c>
      <c r="E140" s="92">
        <v>1200</v>
      </c>
      <c r="F140" s="93">
        <f>IF(OR(D140="-",E140=D140),"-",D140-IF(E140="-",0,E140))</f>
        <v>600</v>
      </c>
    </row>
    <row r="141" spans="1:6" ht="12.75">
      <c r="A141" s="42" t="s">
        <v>2011</v>
      </c>
      <c r="B141" s="69" t="s">
        <v>1995</v>
      </c>
      <c r="C141" s="80" t="s">
        <v>2160</v>
      </c>
      <c r="D141" s="40">
        <v>1800</v>
      </c>
      <c r="E141" s="61">
        <v>1200</v>
      </c>
      <c r="F141" s="43">
        <f>IF(OR(D141="-",E141=D141),"-",D141-IF(E141="-",0,E141))</f>
        <v>600</v>
      </c>
    </row>
    <row r="142" spans="1:6" ht="12.75">
      <c r="A142" s="42" t="s">
        <v>2013</v>
      </c>
      <c r="B142" s="69" t="s">
        <v>1995</v>
      </c>
      <c r="C142" s="80" t="s">
        <v>2161</v>
      </c>
      <c r="D142" s="40">
        <v>1800</v>
      </c>
      <c r="E142" s="61">
        <v>1200</v>
      </c>
      <c r="F142" s="43">
        <f>IF(OR(D142="-",E142=D142),"-",D142-IF(E142="-",0,E142))</f>
        <v>600</v>
      </c>
    </row>
    <row r="143" spans="1:6" ht="12.75">
      <c r="A143" s="42" t="s">
        <v>2023</v>
      </c>
      <c r="B143" s="69" t="s">
        <v>1995</v>
      </c>
      <c r="C143" s="80" t="s">
        <v>2162</v>
      </c>
      <c r="D143" s="40">
        <v>1800</v>
      </c>
      <c r="E143" s="61">
        <v>1200</v>
      </c>
      <c r="F143" s="43">
        <f>IF(OR(D143="-",E143=D143),"-",D143-IF(E143="-",0,E143))</f>
        <v>600</v>
      </c>
    </row>
    <row r="144" spans="1:6" ht="22.5">
      <c r="A144" s="88" t="s">
        <v>2031</v>
      </c>
      <c r="B144" s="89" t="s">
        <v>1995</v>
      </c>
      <c r="C144" s="90" t="s">
        <v>2163</v>
      </c>
      <c r="D144" s="91">
        <v>19161</v>
      </c>
      <c r="E144" s="92">
        <v>8510.55</v>
      </c>
      <c r="F144" s="93">
        <f>IF(OR(D144="-",E144=D144),"-",D144-IF(E144="-",0,E144))</f>
        <v>10650.45</v>
      </c>
    </row>
    <row r="145" spans="1:6" ht="12.75">
      <c r="A145" s="42" t="s">
        <v>2011</v>
      </c>
      <c r="B145" s="69" t="s">
        <v>1995</v>
      </c>
      <c r="C145" s="80" t="s">
        <v>2164</v>
      </c>
      <c r="D145" s="40">
        <v>13941</v>
      </c>
      <c r="E145" s="61">
        <v>8510.55</v>
      </c>
      <c r="F145" s="43">
        <f>IF(OR(D145="-",E145=D145),"-",D145-IF(E145="-",0,E145))</f>
        <v>5430.450000000001</v>
      </c>
    </row>
    <row r="146" spans="1:6" ht="12.75">
      <c r="A146" s="42" t="s">
        <v>2025</v>
      </c>
      <c r="B146" s="69" t="s">
        <v>1995</v>
      </c>
      <c r="C146" s="80" t="s">
        <v>2165</v>
      </c>
      <c r="D146" s="40">
        <v>13941</v>
      </c>
      <c r="E146" s="61">
        <v>8510.55</v>
      </c>
      <c r="F146" s="43">
        <f>IF(OR(D146="-",E146=D146),"-",D146-IF(E146="-",0,E146))</f>
        <v>5430.450000000001</v>
      </c>
    </row>
    <row r="147" spans="1:6" ht="12.75">
      <c r="A147" s="42" t="s">
        <v>2035</v>
      </c>
      <c r="B147" s="69" t="s">
        <v>1995</v>
      </c>
      <c r="C147" s="80" t="s">
        <v>2166</v>
      </c>
      <c r="D147" s="40">
        <v>13941</v>
      </c>
      <c r="E147" s="61">
        <v>8510.55</v>
      </c>
      <c r="F147" s="43">
        <f>IF(OR(D147="-",E147=D147),"-",D147-IF(E147="-",0,E147))</f>
        <v>5430.450000000001</v>
      </c>
    </row>
    <row r="148" spans="1:6" ht="12.75">
      <c r="A148" s="42" t="s">
        <v>2038</v>
      </c>
      <c r="B148" s="69" t="s">
        <v>1995</v>
      </c>
      <c r="C148" s="80" t="s">
        <v>2167</v>
      </c>
      <c r="D148" s="40">
        <v>5220</v>
      </c>
      <c r="E148" s="61" t="s">
        <v>2465</v>
      </c>
      <c r="F148" s="43">
        <f>IF(OR(D148="-",E148=D148),"-",D148-IF(E148="-",0,E148))</f>
        <v>5220</v>
      </c>
    </row>
    <row r="149" spans="1:6" ht="12.75">
      <c r="A149" s="42" t="s">
        <v>2042</v>
      </c>
      <c r="B149" s="69" t="s">
        <v>1995</v>
      </c>
      <c r="C149" s="80" t="s">
        <v>2168</v>
      </c>
      <c r="D149" s="40">
        <v>5220</v>
      </c>
      <c r="E149" s="61" t="s">
        <v>2465</v>
      </c>
      <c r="F149" s="43">
        <f>IF(OR(D149="-",E149=D149),"-",D149-IF(E149="-",0,E149))</f>
        <v>5220</v>
      </c>
    </row>
    <row r="150" spans="1:6" ht="33.75">
      <c r="A150" s="88" t="s">
        <v>2044</v>
      </c>
      <c r="B150" s="89" t="s">
        <v>1995</v>
      </c>
      <c r="C150" s="90" t="s">
        <v>2169</v>
      </c>
      <c r="D150" s="91">
        <v>29429</v>
      </c>
      <c r="E150" s="92">
        <v>11502.22</v>
      </c>
      <c r="F150" s="93">
        <f>IF(OR(D150="-",E150=D150),"-",D150-IF(E150="-",0,E150))</f>
        <v>17926.78</v>
      </c>
    </row>
    <row r="151" spans="1:6" ht="12.75">
      <c r="A151" s="42" t="s">
        <v>2011</v>
      </c>
      <c r="B151" s="69" t="s">
        <v>1995</v>
      </c>
      <c r="C151" s="80" t="s">
        <v>2170</v>
      </c>
      <c r="D151" s="40">
        <v>25690</v>
      </c>
      <c r="E151" s="61">
        <v>11502.22</v>
      </c>
      <c r="F151" s="43">
        <f>IF(OR(D151="-",E151=D151),"-",D151-IF(E151="-",0,E151))</f>
        <v>14187.78</v>
      </c>
    </row>
    <row r="152" spans="1:6" ht="12.75">
      <c r="A152" s="42" t="s">
        <v>2025</v>
      </c>
      <c r="B152" s="69" t="s">
        <v>1995</v>
      </c>
      <c r="C152" s="80" t="s">
        <v>2171</v>
      </c>
      <c r="D152" s="40">
        <v>25690</v>
      </c>
      <c r="E152" s="61">
        <v>11502.22</v>
      </c>
      <c r="F152" s="43">
        <f>IF(OR(D152="-",E152=D152),"-",D152-IF(E152="-",0,E152))</f>
        <v>14187.78</v>
      </c>
    </row>
    <row r="153" spans="1:6" ht="12.75">
      <c r="A153" s="42" t="s">
        <v>2035</v>
      </c>
      <c r="B153" s="69" t="s">
        <v>1995</v>
      </c>
      <c r="C153" s="80" t="s">
        <v>2172</v>
      </c>
      <c r="D153" s="40">
        <v>15910</v>
      </c>
      <c r="E153" s="61">
        <v>9726.94</v>
      </c>
      <c r="F153" s="43">
        <f>IF(OR(D153="-",E153=D153),"-",D153-IF(E153="-",0,E153))</f>
        <v>6183.0599999999995</v>
      </c>
    </row>
    <row r="154" spans="1:6" ht="12.75">
      <c r="A154" s="42" t="s">
        <v>2027</v>
      </c>
      <c r="B154" s="69" t="s">
        <v>1995</v>
      </c>
      <c r="C154" s="80" t="s">
        <v>2173</v>
      </c>
      <c r="D154" s="40">
        <v>6490</v>
      </c>
      <c r="E154" s="61" t="s">
        <v>2465</v>
      </c>
      <c r="F154" s="43">
        <f>IF(OR(D154="-",E154=D154),"-",D154-IF(E154="-",0,E154))</f>
        <v>6490</v>
      </c>
    </row>
    <row r="155" spans="1:6" ht="12.75">
      <c r="A155" s="42" t="s">
        <v>2029</v>
      </c>
      <c r="B155" s="69" t="s">
        <v>1995</v>
      </c>
      <c r="C155" s="80" t="s">
        <v>2174</v>
      </c>
      <c r="D155" s="40">
        <v>3290</v>
      </c>
      <c r="E155" s="61">
        <v>1775.28</v>
      </c>
      <c r="F155" s="43">
        <f>IF(OR(D155="-",E155=D155),"-",D155-IF(E155="-",0,E155))</f>
        <v>1514.72</v>
      </c>
    </row>
    <row r="156" spans="1:6" ht="12.75">
      <c r="A156" s="42" t="s">
        <v>2038</v>
      </c>
      <c r="B156" s="69" t="s">
        <v>1995</v>
      </c>
      <c r="C156" s="80" t="s">
        <v>2175</v>
      </c>
      <c r="D156" s="40">
        <v>3739</v>
      </c>
      <c r="E156" s="61" t="s">
        <v>2465</v>
      </c>
      <c r="F156" s="43">
        <f>IF(OR(D156="-",E156=D156),"-",D156-IF(E156="-",0,E156))</f>
        <v>3739</v>
      </c>
    </row>
    <row r="157" spans="1:6" ht="12.75">
      <c r="A157" s="42" t="s">
        <v>2042</v>
      </c>
      <c r="B157" s="69" t="s">
        <v>1995</v>
      </c>
      <c r="C157" s="80" t="s">
        <v>2176</v>
      </c>
      <c r="D157" s="40">
        <v>3739</v>
      </c>
      <c r="E157" s="61" t="s">
        <v>2465</v>
      </c>
      <c r="F157" s="43">
        <f>IF(OR(D157="-",E157=D157),"-",D157-IF(E157="-",0,E157))</f>
        <v>3739</v>
      </c>
    </row>
    <row r="158" spans="1:6" ht="67.5">
      <c r="A158" s="88" t="s">
        <v>2177</v>
      </c>
      <c r="B158" s="89" t="s">
        <v>1995</v>
      </c>
      <c r="C158" s="90" t="s">
        <v>2178</v>
      </c>
      <c r="D158" s="91">
        <v>610400</v>
      </c>
      <c r="E158" s="92">
        <v>446552.76</v>
      </c>
      <c r="F158" s="93">
        <f>IF(OR(D158="-",E158=D158),"-",D158-IF(E158="-",0,E158))</f>
        <v>163847.24</v>
      </c>
    </row>
    <row r="159" spans="1:6" ht="33.75">
      <c r="A159" s="88" t="s">
        <v>2009</v>
      </c>
      <c r="B159" s="89" t="s">
        <v>1995</v>
      </c>
      <c r="C159" s="90" t="s">
        <v>2179</v>
      </c>
      <c r="D159" s="91">
        <v>568900</v>
      </c>
      <c r="E159" s="92">
        <v>443358</v>
      </c>
      <c r="F159" s="93">
        <f>IF(OR(D159="-",E159=D159),"-",D159-IF(E159="-",0,E159))</f>
        <v>125542</v>
      </c>
    </row>
    <row r="160" spans="1:6" ht="12.75">
      <c r="A160" s="42" t="s">
        <v>2011</v>
      </c>
      <c r="B160" s="69" t="s">
        <v>1995</v>
      </c>
      <c r="C160" s="80" t="s">
        <v>2180</v>
      </c>
      <c r="D160" s="40">
        <v>568900</v>
      </c>
      <c r="E160" s="61">
        <v>443358</v>
      </c>
      <c r="F160" s="43">
        <f>IF(OR(D160="-",E160=D160),"-",D160-IF(E160="-",0,E160))</f>
        <v>125542</v>
      </c>
    </row>
    <row r="161" spans="1:6" ht="12.75">
      <c r="A161" s="42" t="s">
        <v>2013</v>
      </c>
      <c r="B161" s="69" t="s">
        <v>1995</v>
      </c>
      <c r="C161" s="80" t="s">
        <v>2181</v>
      </c>
      <c r="D161" s="40">
        <v>568900</v>
      </c>
      <c r="E161" s="61">
        <v>443358</v>
      </c>
      <c r="F161" s="43">
        <f>IF(OR(D161="-",E161=D161),"-",D161-IF(E161="-",0,E161))</f>
        <v>125542</v>
      </c>
    </row>
    <row r="162" spans="1:6" ht="12.75">
      <c r="A162" s="42" t="s">
        <v>2015</v>
      </c>
      <c r="B162" s="69" t="s">
        <v>1995</v>
      </c>
      <c r="C162" s="80" t="s">
        <v>2182</v>
      </c>
      <c r="D162" s="40">
        <v>437871</v>
      </c>
      <c r="E162" s="61">
        <v>345618</v>
      </c>
      <c r="F162" s="43">
        <f>IF(OR(D162="-",E162=D162),"-",D162-IF(E162="-",0,E162))</f>
        <v>92253</v>
      </c>
    </row>
    <row r="163" spans="1:6" ht="12.75">
      <c r="A163" s="42" t="s">
        <v>2017</v>
      </c>
      <c r="B163" s="69" t="s">
        <v>1995</v>
      </c>
      <c r="C163" s="80" t="s">
        <v>2183</v>
      </c>
      <c r="D163" s="40">
        <v>131029</v>
      </c>
      <c r="E163" s="61">
        <v>97740</v>
      </c>
      <c r="F163" s="43">
        <f>IF(OR(D163="-",E163=D163),"-",D163-IF(E163="-",0,E163))</f>
        <v>33289</v>
      </c>
    </row>
    <row r="164" spans="1:6" ht="33.75">
      <c r="A164" s="88" t="s">
        <v>2019</v>
      </c>
      <c r="B164" s="89" t="s">
        <v>1995</v>
      </c>
      <c r="C164" s="90" t="s">
        <v>2184</v>
      </c>
      <c r="D164" s="91">
        <v>1500</v>
      </c>
      <c r="E164" s="92" t="s">
        <v>2465</v>
      </c>
      <c r="F164" s="93">
        <f>IF(OR(D164="-",E164=D164),"-",D164-IF(E164="-",0,E164))</f>
        <v>1500</v>
      </c>
    </row>
    <row r="165" spans="1:6" ht="12.75">
      <c r="A165" s="42" t="s">
        <v>2011</v>
      </c>
      <c r="B165" s="69" t="s">
        <v>1995</v>
      </c>
      <c r="C165" s="80" t="s">
        <v>2185</v>
      </c>
      <c r="D165" s="40">
        <v>1500</v>
      </c>
      <c r="E165" s="61" t="s">
        <v>2465</v>
      </c>
      <c r="F165" s="43">
        <f>IF(OR(D165="-",E165=D165),"-",D165-IF(E165="-",0,E165))</f>
        <v>1500</v>
      </c>
    </row>
    <row r="166" spans="1:6" ht="12.75">
      <c r="A166" s="42" t="s">
        <v>2013</v>
      </c>
      <c r="B166" s="69" t="s">
        <v>1995</v>
      </c>
      <c r="C166" s="80" t="s">
        <v>2186</v>
      </c>
      <c r="D166" s="40">
        <v>1500</v>
      </c>
      <c r="E166" s="61" t="s">
        <v>2465</v>
      </c>
      <c r="F166" s="43">
        <f>IF(OR(D166="-",E166=D166),"-",D166-IF(E166="-",0,E166))</f>
        <v>1500</v>
      </c>
    </row>
    <row r="167" spans="1:6" ht="12.75">
      <c r="A167" s="42" t="s">
        <v>2023</v>
      </c>
      <c r="B167" s="69" t="s">
        <v>1995</v>
      </c>
      <c r="C167" s="80" t="s">
        <v>2187</v>
      </c>
      <c r="D167" s="40">
        <v>1500</v>
      </c>
      <c r="E167" s="61" t="s">
        <v>2465</v>
      </c>
      <c r="F167" s="43">
        <f>IF(OR(D167="-",E167=D167),"-",D167-IF(E167="-",0,E167))</f>
        <v>1500</v>
      </c>
    </row>
    <row r="168" spans="1:6" ht="33.75">
      <c r="A168" s="88" t="s">
        <v>2044</v>
      </c>
      <c r="B168" s="89" t="s">
        <v>1995</v>
      </c>
      <c r="C168" s="90" t="s">
        <v>2188</v>
      </c>
      <c r="D168" s="91">
        <v>40000</v>
      </c>
      <c r="E168" s="92">
        <v>3194.76</v>
      </c>
      <c r="F168" s="93">
        <f>IF(OR(D168="-",E168=D168),"-",D168-IF(E168="-",0,E168))</f>
        <v>36805.24</v>
      </c>
    </row>
    <row r="169" spans="1:6" ht="12.75">
      <c r="A169" s="42" t="s">
        <v>2011</v>
      </c>
      <c r="B169" s="69" t="s">
        <v>1995</v>
      </c>
      <c r="C169" s="80" t="s">
        <v>2189</v>
      </c>
      <c r="D169" s="40">
        <v>35500</v>
      </c>
      <c r="E169" s="61">
        <v>3194.76</v>
      </c>
      <c r="F169" s="43">
        <f>IF(OR(D169="-",E169=D169),"-",D169-IF(E169="-",0,E169))</f>
        <v>32305.239999999998</v>
      </c>
    </row>
    <row r="170" spans="1:6" ht="12.75">
      <c r="A170" s="42" t="s">
        <v>2025</v>
      </c>
      <c r="B170" s="69" t="s">
        <v>1995</v>
      </c>
      <c r="C170" s="80" t="s">
        <v>2190</v>
      </c>
      <c r="D170" s="40">
        <v>35500</v>
      </c>
      <c r="E170" s="61">
        <v>3194.76</v>
      </c>
      <c r="F170" s="43">
        <f>IF(OR(D170="-",E170=D170),"-",D170-IF(E170="-",0,E170))</f>
        <v>32305.239999999998</v>
      </c>
    </row>
    <row r="171" spans="1:6" ht="12.75">
      <c r="A171" s="42" t="s">
        <v>2035</v>
      </c>
      <c r="B171" s="69" t="s">
        <v>1995</v>
      </c>
      <c r="C171" s="80" t="s">
        <v>2191</v>
      </c>
      <c r="D171" s="40">
        <v>6000</v>
      </c>
      <c r="E171" s="61">
        <v>3194.76</v>
      </c>
      <c r="F171" s="43">
        <f>IF(OR(D171="-",E171=D171),"-",D171-IF(E171="-",0,E171))</f>
        <v>2805.24</v>
      </c>
    </row>
    <row r="172" spans="1:6" ht="12.75">
      <c r="A172" s="42" t="s">
        <v>2029</v>
      </c>
      <c r="B172" s="69" t="s">
        <v>1995</v>
      </c>
      <c r="C172" s="80" t="s">
        <v>2192</v>
      </c>
      <c r="D172" s="40">
        <v>29500</v>
      </c>
      <c r="E172" s="61" t="s">
        <v>2465</v>
      </c>
      <c r="F172" s="43">
        <f>IF(OR(D172="-",E172=D172),"-",D172-IF(E172="-",0,E172))</f>
        <v>29500</v>
      </c>
    </row>
    <row r="173" spans="1:6" ht="12.75">
      <c r="A173" s="42" t="s">
        <v>2038</v>
      </c>
      <c r="B173" s="69" t="s">
        <v>1995</v>
      </c>
      <c r="C173" s="80" t="s">
        <v>2193</v>
      </c>
      <c r="D173" s="40">
        <v>4500</v>
      </c>
      <c r="E173" s="61" t="s">
        <v>2465</v>
      </c>
      <c r="F173" s="43">
        <f>IF(OR(D173="-",E173=D173),"-",D173-IF(E173="-",0,E173))</f>
        <v>4500</v>
      </c>
    </row>
    <row r="174" spans="1:6" ht="12.75">
      <c r="A174" s="42" t="s">
        <v>2042</v>
      </c>
      <c r="B174" s="69" t="s">
        <v>1995</v>
      </c>
      <c r="C174" s="80" t="s">
        <v>2194</v>
      </c>
      <c r="D174" s="40">
        <v>4500</v>
      </c>
      <c r="E174" s="61" t="s">
        <v>2465</v>
      </c>
      <c r="F174" s="43">
        <f>IF(OR(D174="-",E174=D174),"-",D174-IF(E174="-",0,E174))</f>
        <v>4500</v>
      </c>
    </row>
    <row r="175" spans="1:6" ht="56.25">
      <c r="A175" s="88" t="s">
        <v>2195</v>
      </c>
      <c r="B175" s="89" t="s">
        <v>1995</v>
      </c>
      <c r="C175" s="90" t="s">
        <v>2196</v>
      </c>
      <c r="D175" s="91">
        <v>514688.2</v>
      </c>
      <c r="E175" s="92">
        <v>294147.85</v>
      </c>
      <c r="F175" s="93">
        <f>IF(OR(D175="-",E175=D175),"-",D175-IF(E175="-",0,E175))</f>
        <v>220540.35000000003</v>
      </c>
    </row>
    <row r="176" spans="1:6" ht="33.75">
      <c r="A176" s="88" t="s">
        <v>2009</v>
      </c>
      <c r="B176" s="89" t="s">
        <v>1995</v>
      </c>
      <c r="C176" s="90" t="s">
        <v>2197</v>
      </c>
      <c r="D176" s="91">
        <v>499697.28</v>
      </c>
      <c r="E176" s="92">
        <v>286780.25</v>
      </c>
      <c r="F176" s="93">
        <f>IF(OR(D176="-",E176=D176),"-",D176-IF(E176="-",0,E176))</f>
        <v>212917.03000000003</v>
      </c>
    </row>
    <row r="177" spans="1:6" ht="12.75">
      <c r="A177" s="42" t="s">
        <v>2011</v>
      </c>
      <c r="B177" s="69" t="s">
        <v>1995</v>
      </c>
      <c r="C177" s="80" t="s">
        <v>2198</v>
      </c>
      <c r="D177" s="40">
        <v>499697.28</v>
      </c>
      <c r="E177" s="61">
        <v>286780.25</v>
      </c>
      <c r="F177" s="43">
        <f>IF(OR(D177="-",E177=D177),"-",D177-IF(E177="-",0,E177))</f>
        <v>212917.03000000003</v>
      </c>
    </row>
    <row r="178" spans="1:6" ht="12.75">
      <c r="A178" s="42" t="s">
        <v>2013</v>
      </c>
      <c r="B178" s="69" t="s">
        <v>1995</v>
      </c>
      <c r="C178" s="80" t="s">
        <v>2199</v>
      </c>
      <c r="D178" s="40">
        <v>499697.28</v>
      </c>
      <c r="E178" s="61">
        <v>286780.25</v>
      </c>
      <c r="F178" s="43">
        <f>IF(OR(D178="-",E178=D178),"-",D178-IF(E178="-",0,E178))</f>
        <v>212917.03000000003</v>
      </c>
    </row>
    <row r="179" spans="1:6" ht="12.75">
      <c r="A179" s="42" t="s">
        <v>2015</v>
      </c>
      <c r="B179" s="69" t="s">
        <v>1995</v>
      </c>
      <c r="C179" s="80" t="s">
        <v>2200</v>
      </c>
      <c r="D179" s="40">
        <v>384719.88</v>
      </c>
      <c r="E179" s="61">
        <v>221430.93</v>
      </c>
      <c r="F179" s="43">
        <f>IF(OR(D179="-",E179=D179),"-",D179-IF(E179="-",0,E179))</f>
        <v>163288.95</v>
      </c>
    </row>
    <row r="180" spans="1:6" ht="12.75">
      <c r="A180" s="42" t="s">
        <v>2017</v>
      </c>
      <c r="B180" s="69" t="s">
        <v>1995</v>
      </c>
      <c r="C180" s="80" t="s">
        <v>2201</v>
      </c>
      <c r="D180" s="40">
        <v>114977.4</v>
      </c>
      <c r="E180" s="61">
        <v>65349.32</v>
      </c>
      <c r="F180" s="43">
        <f>IF(OR(D180="-",E180=D180),"-",D180-IF(E180="-",0,E180))</f>
        <v>49628.079999999994</v>
      </c>
    </row>
    <row r="181" spans="1:6" ht="22.5">
      <c r="A181" s="88" t="s">
        <v>2031</v>
      </c>
      <c r="B181" s="89" t="s">
        <v>1995</v>
      </c>
      <c r="C181" s="90" t="s">
        <v>2202</v>
      </c>
      <c r="D181" s="91">
        <v>3532.4</v>
      </c>
      <c r="E181" s="92" t="s">
        <v>2465</v>
      </c>
      <c r="F181" s="93">
        <f>IF(OR(D181="-",E181=D181),"-",D181-IF(E181="-",0,E181))</f>
        <v>3532.4</v>
      </c>
    </row>
    <row r="182" spans="1:6" ht="12.75">
      <c r="A182" s="42" t="s">
        <v>2038</v>
      </c>
      <c r="B182" s="69" t="s">
        <v>1995</v>
      </c>
      <c r="C182" s="80" t="s">
        <v>2203</v>
      </c>
      <c r="D182" s="40">
        <v>3532.4</v>
      </c>
      <c r="E182" s="61" t="s">
        <v>2465</v>
      </c>
      <c r="F182" s="43">
        <f>IF(OR(D182="-",E182=D182),"-",D182-IF(E182="-",0,E182))</f>
        <v>3532.4</v>
      </c>
    </row>
    <row r="183" spans="1:6" ht="12.75">
      <c r="A183" s="42" t="s">
        <v>2040</v>
      </c>
      <c r="B183" s="69" t="s">
        <v>1995</v>
      </c>
      <c r="C183" s="80" t="s">
        <v>2204</v>
      </c>
      <c r="D183" s="40">
        <v>3532.4</v>
      </c>
      <c r="E183" s="61" t="s">
        <v>2465</v>
      </c>
      <c r="F183" s="43">
        <f>IF(OR(D183="-",E183=D183),"-",D183-IF(E183="-",0,E183))</f>
        <v>3532.4</v>
      </c>
    </row>
    <row r="184" spans="1:6" ht="33.75">
      <c r="A184" s="88" t="s">
        <v>2044</v>
      </c>
      <c r="B184" s="89" t="s">
        <v>1995</v>
      </c>
      <c r="C184" s="90" t="s">
        <v>2205</v>
      </c>
      <c r="D184" s="91">
        <v>11458.52</v>
      </c>
      <c r="E184" s="92">
        <v>7367.6</v>
      </c>
      <c r="F184" s="93">
        <f>IF(OR(D184="-",E184=D184),"-",D184-IF(E184="-",0,E184))</f>
        <v>4090.92</v>
      </c>
    </row>
    <row r="185" spans="1:6" ht="12.75">
      <c r="A185" s="42" t="s">
        <v>2038</v>
      </c>
      <c r="B185" s="69" t="s">
        <v>1995</v>
      </c>
      <c r="C185" s="80" t="s">
        <v>2206</v>
      </c>
      <c r="D185" s="40">
        <v>11458.52</v>
      </c>
      <c r="E185" s="61">
        <v>7367.6</v>
      </c>
      <c r="F185" s="43">
        <f>IF(OR(D185="-",E185=D185),"-",D185-IF(E185="-",0,E185))</f>
        <v>4090.92</v>
      </c>
    </row>
    <row r="186" spans="1:6" ht="12.75">
      <c r="A186" s="42" t="s">
        <v>2040</v>
      </c>
      <c r="B186" s="69" t="s">
        <v>1995</v>
      </c>
      <c r="C186" s="80" t="s">
        <v>2207</v>
      </c>
      <c r="D186" s="40">
        <v>6370.01</v>
      </c>
      <c r="E186" s="61">
        <v>6370.01</v>
      </c>
      <c r="F186" s="43" t="str">
        <f>IF(OR(D186="-",E186=D186),"-",D186-IF(E186="-",0,E186))</f>
        <v>-</v>
      </c>
    </row>
    <row r="187" spans="1:6" ht="12.75">
      <c r="A187" s="42" t="s">
        <v>2042</v>
      </c>
      <c r="B187" s="69" t="s">
        <v>1995</v>
      </c>
      <c r="C187" s="80" t="s">
        <v>2208</v>
      </c>
      <c r="D187" s="40">
        <v>5088.51</v>
      </c>
      <c r="E187" s="61">
        <v>997.59</v>
      </c>
      <c r="F187" s="43">
        <f>IF(OR(D187="-",E187=D187),"-",D187-IF(E187="-",0,E187))</f>
        <v>4090.92</v>
      </c>
    </row>
    <row r="188" spans="1:6" ht="67.5">
      <c r="A188" s="130" t="s">
        <v>2209</v>
      </c>
      <c r="B188" s="89" t="s">
        <v>1995</v>
      </c>
      <c r="C188" s="90" t="s">
        <v>2210</v>
      </c>
      <c r="D188" s="91">
        <v>85435.83</v>
      </c>
      <c r="E188" s="92">
        <v>66313.24</v>
      </c>
      <c r="F188" s="93">
        <f>IF(OR(D188="-",E188=D188),"-",D188-IF(E188="-",0,E188))</f>
        <v>19122.589999999997</v>
      </c>
    </row>
    <row r="189" spans="1:6" ht="33.75">
      <c r="A189" s="88" t="s">
        <v>2009</v>
      </c>
      <c r="B189" s="89" t="s">
        <v>1995</v>
      </c>
      <c r="C189" s="90" t="s">
        <v>2211</v>
      </c>
      <c r="D189" s="91">
        <v>79323.43</v>
      </c>
      <c r="E189" s="92">
        <v>61528.24</v>
      </c>
      <c r="F189" s="93">
        <f>IF(OR(D189="-",E189=D189),"-",D189-IF(E189="-",0,E189))</f>
        <v>17795.189999999995</v>
      </c>
    </row>
    <row r="190" spans="1:6" ht="12.75">
      <c r="A190" s="42" t="s">
        <v>2011</v>
      </c>
      <c r="B190" s="69" t="s">
        <v>1995</v>
      </c>
      <c r="C190" s="80" t="s">
        <v>2212</v>
      </c>
      <c r="D190" s="40">
        <v>79323.43</v>
      </c>
      <c r="E190" s="61">
        <v>61528.24</v>
      </c>
      <c r="F190" s="43">
        <f>IF(OR(D190="-",E190=D190),"-",D190-IF(E190="-",0,E190))</f>
        <v>17795.189999999995</v>
      </c>
    </row>
    <row r="191" spans="1:6" ht="12.75">
      <c r="A191" s="42" t="s">
        <v>2013</v>
      </c>
      <c r="B191" s="69" t="s">
        <v>1995</v>
      </c>
      <c r="C191" s="80" t="s">
        <v>2213</v>
      </c>
      <c r="D191" s="40">
        <v>79323.43</v>
      </c>
      <c r="E191" s="61">
        <v>61528.24</v>
      </c>
      <c r="F191" s="43">
        <f>IF(OR(D191="-",E191=D191),"-",D191-IF(E191="-",0,E191))</f>
        <v>17795.189999999995</v>
      </c>
    </row>
    <row r="192" spans="1:6" ht="12.75">
      <c r="A192" s="42" t="s">
        <v>2015</v>
      </c>
      <c r="B192" s="69" t="s">
        <v>1995</v>
      </c>
      <c r="C192" s="80" t="s">
        <v>2214</v>
      </c>
      <c r="D192" s="40">
        <v>61347.91</v>
      </c>
      <c r="E192" s="61">
        <v>47680.34</v>
      </c>
      <c r="F192" s="43">
        <f>IF(OR(D192="-",E192=D192),"-",D192-IF(E192="-",0,E192))</f>
        <v>13667.570000000007</v>
      </c>
    </row>
    <row r="193" spans="1:6" ht="12.75">
      <c r="A193" s="42" t="s">
        <v>2017</v>
      </c>
      <c r="B193" s="69" t="s">
        <v>1995</v>
      </c>
      <c r="C193" s="80" t="s">
        <v>2215</v>
      </c>
      <c r="D193" s="40">
        <v>17975.52</v>
      </c>
      <c r="E193" s="61">
        <v>13847.9</v>
      </c>
      <c r="F193" s="43">
        <f>IF(OR(D193="-",E193=D193),"-",D193-IF(E193="-",0,E193))</f>
        <v>4127.620000000001</v>
      </c>
    </row>
    <row r="194" spans="1:6" ht="22.5">
      <c r="A194" s="88" t="s">
        <v>2031</v>
      </c>
      <c r="B194" s="89" t="s">
        <v>1995</v>
      </c>
      <c r="C194" s="90" t="s">
        <v>2216</v>
      </c>
      <c r="D194" s="91">
        <v>3025</v>
      </c>
      <c r="E194" s="92">
        <v>3025</v>
      </c>
      <c r="F194" s="93" t="str">
        <f>IF(OR(D194="-",E194=D194),"-",D194-IF(E194="-",0,E194))</f>
        <v>-</v>
      </c>
    </row>
    <row r="195" spans="1:6" ht="12.75">
      <c r="A195" s="42" t="s">
        <v>2038</v>
      </c>
      <c r="B195" s="69" t="s">
        <v>1995</v>
      </c>
      <c r="C195" s="80" t="s">
        <v>2217</v>
      </c>
      <c r="D195" s="40">
        <v>3025</v>
      </c>
      <c r="E195" s="61">
        <v>3025</v>
      </c>
      <c r="F195" s="43" t="str">
        <f>IF(OR(D195="-",E195=D195),"-",D195-IF(E195="-",0,E195))</f>
        <v>-</v>
      </c>
    </row>
    <row r="196" spans="1:6" ht="12.75">
      <c r="A196" s="42" t="s">
        <v>2040</v>
      </c>
      <c r="B196" s="69" t="s">
        <v>1995</v>
      </c>
      <c r="C196" s="80" t="s">
        <v>2218</v>
      </c>
      <c r="D196" s="40">
        <v>3025</v>
      </c>
      <c r="E196" s="61">
        <v>3025</v>
      </c>
      <c r="F196" s="43" t="str">
        <f>IF(OR(D196="-",E196=D196),"-",D196-IF(E196="-",0,E196))</f>
        <v>-</v>
      </c>
    </row>
    <row r="197" spans="1:6" ht="33.75">
      <c r="A197" s="88" t="s">
        <v>2044</v>
      </c>
      <c r="B197" s="89" t="s">
        <v>1995</v>
      </c>
      <c r="C197" s="90" t="s">
        <v>2219</v>
      </c>
      <c r="D197" s="91">
        <v>3087.4</v>
      </c>
      <c r="E197" s="92">
        <v>1760</v>
      </c>
      <c r="F197" s="93">
        <f>IF(OR(D197="-",E197=D197),"-",D197-IF(E197="-",0,E197))</f>
        <v>1327.4</v>
      </c>
    </row>
    <row r="198" spans="1:6" ht="12.75">
      <c r="A198" s="42" t="s">
        <v>2038</v>
      </c>
      <c r="B198" s="69" t="s">
        <v>1995</v>
      </c>
      <c r="C198" s="80" t="s">
        <v>2220</v>
      </c>
      <c r="D198" s="40">
        <v>3087.4</v>
      </c>
      <c r="E198" s="61">
        <v>1760</v>
      </c>
      <c r="F198" s="43">
        <f>IF(OR(D198="-",E198=D198),"-",D198-IF(E198="-",0,E198))</f>
        <v>1327.4</v>
      </c>
    </row>
    <row r="199" spans="1:6" ht="12.75">
      <c r="A199" s="42" t="s">
        <v>2040</v>
      </c>
      <c r="B199" s="69" t="s">
        <v>1995</v>
      </c>
      <c r="C199" s="80" t="s">
        <v>2221</v>
      </c>
      <c r="D199" s="40">
        <v>1760</v>
      </c>
      <c r="E199" s="61">
        <v>1760</v>
      </c>
      <c r="F199" s="43" t="str">
        <f>IF(OR(D199="-",E199=D199),"-",D199-IF(E199="-",0,E199))</f>
        <v>-</v>
      </c>
    </row>
    <row r="200" spans="1:6" ht="12.75">
      <c r="A200" s="42" t="s">
        <v>2042</v>
      </c>
      <c r="B200" s="69" t="s">
        <v>1995</v>
      </c>
      <c r="C200" s="80" t="s">
        <v>2222</v>
      </c>
      <c r="D200" s="40">
        <v>1327.4</v>
      </c>
      <c r="E200" s="61" t="s">
        <v>2465</v>
      </c>
      <c r="F200" s="43">
        <f>IF(OR(D200="-",E200=D200),"-",D200-IF(E200="-",0,E200))</f>
        <v>1327.4</v>
      </c>
    </row>
    <row r="201" spans="1:6" ht="12.75">
      <c r="A201" s="88" t="s">
        <v>2223</v>
      </c>
      <c r="B201" s="89" t="s">
        <v>1995</v>
      </c>
      <c r="C201" s="90" t="s">
        <v>2224</v>
      </c>
      <c r="D201" s="91">
        <v>33655997.61</v>
      </c>
      <c r="E201" s="92">
        <v>19195367.72</v>
      </c>
      <c r="F201" s="93">
        <f>IF(OR(D201="-",E201=D201),"-",D201-IF(E201="-",0,E201))</f>
        <v>14460629.89</v>
      </c>
    </row>
    <row r="202" spans="1:6" ht="12.75">
      <c r="A202" s="88" t="s">
        <v>2447</v>
      </c>
      <c r="B202" s="89" t="s">
        <v>1995</v>
      </c>
      <c r="C202" s="90" t="s">
        <v>2225</v>
      </c>
      <c r="D202" s="91">
        <v>1355291.9</v>
      </c>
      <c r="E202" s="92">
        <v>697560.76</v>
      </c>
      <c r="F202" s="93">
        <f>IF(OR(D202="-",E202=D202),"-",D202-IF(E202="-",0,E202))</f>
        <v>657731.1399999999</v>
      </c>
    </row>
    <row r="203" spans="1:6" ht="67.5">
      <c r="A203" s="88" t="s">
        <v>2226</v>
      </c>
      <c r="B203" s="89" t="s">
        <v>1995</v>
      </c>
      <c r="C203" s="90" t="s">
        <v>2227</v>
      </c>
      <c r="D203" s="91">
        <v>783000</v>
      </c>
      <c r="E203" s="92">
        <v>127400</v>
      </c>
      <c r="F203" s="93">
        <f>IF(OR(D203="-",E203=D203),"-",D203-IF(E203="-",0,E203))</f>
        <v>655600</v>
      </c>
    </row>
    <row r="204" spans="1:6" ht="33.75">
      <c r="A204" s="88" t="s">
        <v>2044</v>
      </c>
      <c r="B204" s="89" t="s">
        <v>1995</v>
      </c>
      <c r="C204" s="90" t="s">
        <v>2228</v>
      </c>
      <c r="D204" s="91">
        <v>783000</v>
      </c>
      <c r="E204" s="92">
        <v>127400</v>
      </c>
      <c r="F204" s="93">
        <f>IF(OR(D204="-",E204=D204),"-",D204-IF(E204="-",0,E204))</f>
        <v>655600</v>
      </c>
    </row>
    <row r="205" spans="1:6" ht="12.75">
      <c r="A205" s="42" t="s">
        <v>2011</v>
      </c>
      <c r="B205" s="69" t="s">
        <v>1995</v>
      </c>
      <c r="C205" s="80" t="s">
        <v>2229</v>
      </c>
      <c r="D205" s="40">
        <v>783000</v>
      </c>
      <c r="E205" s="61">
        <v>127400</v>
      </c>
      <c r="F205" s="43">
        <f>IF(OR(D205="-",E205=D205),"-",D205-IF(E205="-",0,E205))</f>
        <v>655600</v>
      </c>
    </row>
    <row r="206" spans="1:6" ht="12.75">
      <c r="A206" s="42" t="s">
        <v>2025</v>
      </c>
      <c r="B206" s="69" t="s">
        <v>1995</v>
      </c>
      <c r="C206" s="80" t="s">
        <v>2230</v>
      </c>
      <c r="D206" s="40">
        <v>783000</v>
      </c>
      <c r="E206" s="61">
        <v>127400</v>
      </c>
      <c r="F206" s="43">
        <f>IF(OR(D206="-",E206=D206),"-",D206-IF(E206="-",0,E206))</f>
        <v>655600</v>
      </c>
    </row>
    <row r="207" spans="1:6" ht="12.75">
      <c r="A207" s="42" t="s">
        <v>2029</v>
      </c>
      <c r="B207" s="69" t="s">
        <v>1995</v>
      </c>
      <c r="C207" s="80" t="s">
        <v>2231</v>
      </c>
      <c r="D207" s="40">
        <v>783000</v>
      </c>
      <c r="E207" s="61">
        <v>127400</v>
      </c>
      <c r="F207" s="43">
        <f>IF(OR(D207="-",E207=D207),"-",D207-IF(E207="-",0,E207))</f>
        <v>655600</v>
      </c>
    </row>
    <row r="208" spans="1:6" ht="78.75">
      <c r="A208" s="130" t="s">
        <v>2232</v>
      </c>
      <c r="B208" s="89" t="s">
        <v>1995</v>
      </c>
      <c r="C208" s="90" t="s">
        <v>2233</v>
      </c>
      <c r="D208" s="91">
        <v>572291.9</v>
      </c>
      <c r="E208" s="92">
        <v>570160.76</v>
      </c>
      <c r="F208" s="93">
        <f>IF(OR(D208="-",E208=D208),"-",D208-IF(E208="-",0,E208))</f>
        <v>2131.140000000014</v>
      </c>
    </row>
    <row r="209" spans="1:6" ht="33.75">
      <c r="A209" s="88" t="s">
        <v>2044</v>
      </c>
      <c r="B209" s="89" t="s">
        <v>1995</v>
      </c>
      <c r="C209" s="90" t="s">
        <v>2234</v>
      </c>
      <c r="D209" s="91">
        <v>572291.9</v>
      </c>
      <c r="E209" s="92">
        <v>570160.76</v>
      </c>
      <c r="F209" s="93">
        <f>IF(OR(D209="-",E209=D209),"-",D209-IF(E209="-",0,E209))</f>
        <v>2131.140000000014</v>
      </c>
    </row>
    <row r="210" spans="1:6" ht="12.75">
      <c r="A210" s="42" t="s">
        <v>2011</v>
      </c>
      <c r="B210" s="69" t="s">
        <v>1995</v>
      </c>
      <c r="C210" s="80" t="s">
        <v>2235</v>
      </c>
      <c r="D210" s="40">
        <v>572291.9</v>
      </c>
      <c r="E210" s="61">
        <v>570160.76</v>
      </c>
      <c r="F210" s="43">
        <f>IF(OR(D210="-",E210=D210),"-",D210-IF(E210="-",0,E210))</f>
        <v>2131.140000000014</v>
      </c>
    </row>
    <row r="211" spans="1:6" ht="12.75">
      <c r="A211" s="42" t="s">
        <v>2025</v>
      </c>
      <c r="B211" s="69" t="s">
        <v>1995</v>
      </c>
      <c r="C211" s="80" t="s">
        <v>2236</v>
      </c>
      <c r="D211" s="40">
        <v>572291.9</v>
      </c>
      <c r="E211" s="61">
        <v>570160.76</v>
      </c>
      <c r="F211" s="43">
        <f>IF(OR(D211="-",E211=D211),"-",D211-IF(E211="-",0,E211))</f>
        <v>2131.140000000014</v>
      </c>
    </row>
    <row r="212" spans="1:6" ht="12.75">
      <c r="A212" s="42" t="s">
        <v>2029</v>
      </c>
      <c r="B212" s="69" t="s">
        <v>1995</v>
      </c>
      <c r="C212" s="80" t="s">
        <v>2237</v>
      </c>
      <c r="D212" s="40">
        <v>572291.9</v>
      </c>
      <c r="E212" s="61">
        <v>570160.76</v>
      </c>
      <c r="F212" s="43">
        <f>IF(OR(D212="-",E212=D212),"-",D212-IF(E212="-",0,E212))</f>
        <v>2131.140000000014</v>
      </c>
    </row>
    <row r="213" spans="1:6" ht="78.75">
      <c r="A213" s="130" t="s">
        <v>2238</v>
      </c>
      <c r="B213" s="89" t="s">
        <v>1995</v>
      </c>
      <c r="C213" s="90" t="s">
        <v>2239</v>
      </c>
      <c r="D213" s="91">
        <v>321000</v>
      </c>
      <c r="E213" s="92">
        <v>163190</v>
      </c>
      <c r="F213" s="93">
        <f>IF(OR(D213="-",E213=D213),"-",D213-IF(E213="-",0,E213))</f>
        <v>157810</v>
      </c>
    </row>
    <row r="214" spans="1:6" ht="157.5">
      <c r="A214" s="130" t="s">
        <v>2240</v>
      </c>
      <c r="B214" s="89" t="s">
        <v>1995</v>
      </c>
      <c r="C214" s="90" t="s">
        <v>2241</v>
      </c>
      <c r="D214" s="91">
        <v>221000</v>
      </c>
      <c r="E214" s="92">
        <v>150850</v>
      </c>
      <c r="F214" s="93">
        <f>IF(OR(D214="-",E214=D214),"-",D214-IF(E214="-",0,E214))</f>
        <v>70150</v>
      </c>
    </row>
    <row r="215" spans="1:6" ht="33.75">
      <c r="A215" s="88" t="s">
        <v>2019</v>
      </c>
      <c r="B215" s="89" t="s">
        <v>1995</v>
      </c>
      <c r="C215" s="90" t="s">
        <v>2242</v>
      </c>
      <c r="D215" s="91">
        <v>5420</v>
      </c>
      <c r="E215" s="92">
        <v>5420</v>
      </c>
      <c r="F215" s="93" t="str">
        <f>IF(OR(D215="-",E215=D215),"-",D215-IF(E215="-",0,E215))</f>
        <v>-</v>
      </c>
    </row>
    <row r="216" spans="1:6" ht="12.75">
      <c r="A216" s="42" t="s">
        <v>2011</v>
      </c>
      <c r="B216" s="69" t="s">
        <v>1995</v>
      </c>
      <c r="C216" s="80" t="s">
        <v>2243</v>
      </c>
      <c r="D216" s="40">
        <v>5420</v>
      </c>
      <c r="E216" s="61">
        <v>5420</v>
      </c>
      <c r="F216" s="43" t="str">
        <f>IF(OR(D216="-",E216=D216),"-",D216-IF(E216="-",0,E216))</f>
        <v>-</v>
      </c>
    </row>
    <row r="217" spans="1:6" ht="12.75">
      <c r="A217" s="42" t="s">
        <v>2013</v>
      </c>
      <c r="B217" s="69" t="s">
        <v>1995</v>
      </c>
      <c r="C217" s="80" t="s">
        <v>2244</v>
      </c>
      <c r="D217" s="40">
        <v>4500</v>
      </c>
      <c r="E217" s="61">
        <v>4500</v>
      </c>
      <c r="F217" s="43" t="str">
        <f>IF(OR(D217="-",E217=D217),"-",D217-IF(E217="-",0,E217))</f>
        <v>-</v>
      </c>
    </row>
    <row r="218" spans="1:6" ht="12.75">
      <c r="A218" s="42" t="s">
        <v>2023</v>
      </c>
      <c r="B218" s="69" t="s">
        <v>1995</v>
      </c>
      <c r="C218" s="80" t="s">
        <v>2245</v>
      </c>
      <c r="D218" s="40">
        <v>4500</v>
      </c>
      <c r="E218" s="61">
        <v>4500</v>
      </c>
      <c r="F218" s="43" t="str">
        <f>IF(OR(D218="-",E218=D218),"-",D218-IF(E218="-",0,E218))</f>
        <v>-</v>
      </c>
    </row>
    <row r="219" spans="1:6" ht="12.75">
      <c r="A219" s="42" t="s">
        <v>2025</v>
      </c>
      <c r="B219" s="69" t="s">
        <v>1995</v>
      </c>
      <c r="C219" s="80" t="s">
        <v>2246</v>
      </c>
      <c r="D219" s="40">
        <v>920</v>
      </c>
      <c r="E219" s="61">
        <v>920</v>
      </c>
      <c r="F219" s="43" t="str">
        <f>IF(OR(D219="-",E219=D219),"-",D219-IF(E219="-",0,E219))</f>
        <v>-</v>
      </c>
    </row>
    <row r="220" spans="1:6" ht="12.75">
      <c r="A220" s="42" t="s">
        <v>2027</v>
      </c>
      <c r="B220" s="69" t="s">
        <v>1995</v>
      </c>
      <c r="C220" s="80" t="s">
        <v>2247</v>
      </c>
      <c r="D220" s="40">
        <v>920</v>
      </c>
      <c r="E220" s="61">
        <v>920</v>
      </c>
      <c r="F220" s="43" t="str">
        <f>IF(OR(D220="-",E220=D220),"-",D220-IF(E220="-",0,E220))</f>
        <v>-</v>
      </c>
    </row>
    <row r="221" spans="1:6" ht="33.75">
      <c r="A221" s="88" t="s">
        <v>2044</v>
      </c>
      <c r="B221" s="89" t="s">
        <v>1995</v>
      </c>
      <c r="C221" s="90" t="s">
        <v>2248</v>
      </c>
      <c r="D221" s="91">
        <v>215580</v>
      </c>
      <c r="E221" s="92">
        <v>145430</v>
      </c>
      <c r="F221" s="93">
        <f>IF(OR(D221="-",E221=D221),"-",D221-IF(E221="-",0,E221))</f>
        <v>70150</v>
      </c>
    </row>
    <row r="222" spans="1:6" ht="12.75">
      <c r="A222" s="42" t="s">
        <v>2011</v>
      </c>
      <c r="B222" s="69" t="s">
        <v>1995</v>
      </c>
      <c r="C222" s="80" t="s">
        <v>2249</v>
      </c>
      <c r="D222" s="40">
        <v>215580</v>
      </c>
      <c r="E222" s="61">
        <v>145430</v>
      </c>
      <c r="F222" s="43">
        <f>IF(OR(D222="-",E222=D222),"-",D222-IF(E222="-",0,E222))</f>
        <v>70150</v>
      </c>
    </row>
    <row r="223" spans="1:6" ht="12.75">
      <c r="A223" s="42" t="s">
        <v>2025</v>
      </c>
      <c r="B223" s="69" t="s">
        <v>1995</v>
      </c>
      <c r="C223" s="80" t="s">
        <v>2250</v>
      </c>
      <c r="D223" s="40">
        <v>215580</v>
      </c>
      <c r="E223" s="61">
        <v>145430</v>
      </c>
      <c r="F223" s="43">
        <f>IF(OR(D223="-",E223=D223),"-",D223-IF(E223="-",0,E223))</f>
        <v>70150</v>
      </c>
    </row>
    <row r="224" spans="1:6" ht="12.75">
      <c r="A224" s="42" t="s">
        <v>2029</v>
      </c>
      <c r="B224" s="69" t="s">
        <v>1995</v>
      </c>
      <c r="C224" s="80" t="s">
        <v>2251</v>
      </c>
      <c r="D224" s="40">
        <v>215580</v>
      </c>
      <c r="E224" s="61">
        <v>145430</v>
      </c>
      <c r="F224" s="43">
        <f>IF(OR(D224="-",E224=D224),"-",D224-IF(E224="-",0,E224))</f>
        <v>70150</v>
      </c>
    </row>
    <row r="225" spans="1:6" ht="112.5">
      <c r="A225" s="130" t="s">
        <v>2252</v>
      </c>
      <c r="B225" s="89" t="s">
        <v>1995</v>
      </c>
      <c r="C225" s="90" t="s">
        <v>2253</v>
      </c>
      <c r="D225" s="91">
        <v>100000</v>
      </c>
      <c r="E225" s="92">
        <v>12340</v>
      </c>
      <c r="F225" s="93">
        <f>IF(OR(D225="-",E225=D225),"-",D225-IF(E225="-",0,E225))</f>
        <v>87660</v>
      </c>
    </row>
    <row r="226" spans="1:6" ht="33.75">
      <c r="A226" s="88" t="s">
        <v>2019</v>
      </c>
      <c r="B226" s="89" t="s">
        <v>1995</v>
      </c>
      <c r="C226" s="90" t="s">
        <v>2254</v>
      </c>
      <c r="D226" s="91">
        <v>40500</v>
      </c>
      <c r="E226" s="92">
        <v>2340</v>
      </c>
      <c r="F226" s="93">
        <f>IF(OR(D226="-",E226=D226),"-",D226-IF(E226="-",0,E226))</f>
        <v>38160</v>
      </c>
    </row>
    <row r="227" spans="1:6" ht="12.75">
      <c r="A227" s="42" t="s">
        <v>2011</v>
      </c>
      <c r="B227" s="69" t="s">
        <v>1995</v>
      </c>
      <c r="C227" s="80" t="s">
        <v>2255</v>
      </c>
      <c r="D227" s="40">
        <v>40500</v>
      </c>
      <c r="E227" s="61">
        <v>2340</v>
      </c>
      <c r="F227" s="43">
        <f>IF(OR(D227="-",E227=D227),"-",D227-IF(E227="-",0,E227))</f>
        <v>38160</v>
      </c>
    </row>
    <row r="228" spans="1:6" ht="12.75">
      <c r="A228" s="42" t="s">
        <v>2013</v>
      </c>
      <c r="B228" s="69" t="s">
        <v>1995</v>
      </c>
      <c r="C228" s="80" t="s">
        <v>2256</v>
      </c>
      <c r="D228" s="40">
        <v>10500</v>
      </c>
      <c r="E228" s="61">
        <v>1500</v>
      </c>
      <c r="F228" s="43">
        <f>IF(OR(D228="-",E228=D228),"-",D228-IF(E228="-",0,E228))</f>
        <v>9000</v>
      </c>
    </row>
    <row r="229" spans="1:6" ht="12.75">
      <c r="A229" s="42" t="s">
        <v>2023</v>
      </c>
      <c r="B229" s="69" t="s">
        <v>1995</v>
      </c>
      <c r="C229" s="80" t="s">
        <v>2257</v>
      </c>
      <c r="D229" s="40">
        <v>10500</v>
      </c>
      <c r="E229" s="61">
        <v>1500</v>
      </c>
      <c r="F229" s="43">
        <f>IF(OR(D229="-",E229=D229),"-",D229-IF(E229="-",0,E229))</f>
        <v>9000</v>
      </c>
    </row>
    <row r="230" spans="1:6" ht="12.75">
      <c r="A230" s="42" t="s">
        <v>2025</v>
      </c>
      <c r="B230" s="69" t="s">
        <v>1995</v>
      </c>
      <c r="C230" s="80" t="s">
        <v>2258</v>
      </c>
      <c r="D230" s="40">
        <v>30000</v>
      </c>
      <c r="E230" s="61">
        <v>840</v>
      </c>
      <c r="F230" s="43">
        <f>IF(OR(D230="-",E230=D230),"-",D230-IF(E230="-",0,E230))</f>
        <v>29160</v>
      </c>
    </row>
    <row r="231" spans="1:6" ht="12.75">
      <c r="A231" s="42" t="s">
        <v>2027</v>
      </c>
      <c r="B231" s="69" t="s">
        <v>1995</v>
      </c>
      <c r="C231" s="80" t="s">
        <v>2259</v>
      </c>
      <c r="D231" s="40">
        <v>3010</v>
      </c>
      <c r="E231" s="61">
        <v>840</v>
      </c>
      <c r="F231" s="43">
        <f>IF(OR(D231="-",E231=D231),"-",D231-IF(E231="-",0,E231))</f>
        <v>2170</v>
      </c>
    </row>
    <row r="232" spans="1:6" ht="12.75">
      <c r="A232" s="42" t="s">
        <v>2029</v>
      </c>
      <c r="B232" s="69" t="s">
        <v>1995</v>
      </c>
      <c r="C232" s="80" t="s">
        <v>2260</v>
      </c>
      <c r="D232" s="40">
        <v>26990</v>
      </c>
      <c r="E232" s="61" t="s">
        <v>2465</v>
      </c>
      <c r="F232" s="43">
        <f>IF(OR(D232="-",E232=D232),"-",D232-IF(E232="-",0,E232))</f>
        <v>26990</v>
      </c>
    </row>
    <row r="233" spans="1:6" ht="33.75">
      <c r="A233" s="88" t="s">
        <v>2044</v>
      </c>
      <c r="B233" s="89" t="s">
        <v>1995</v>
      </c>
      <c r="C233" s="90" t="s">
        <v>2261</v>
      </c>
      <c r="D233" s="91">
        <v>59500</v>
      </c>
      <c r="E233" s="92">
        <v>10000</v>
      </c>
      <c r="F233" s="93">
        <f>IF(OR(D233="-",E233=D233),"-",D233-IF(E233="-",0,E233))</f>
        <v>49500</v>
      </c>
    </row>
    <row r="234" spans="1:6" ht="12.75">
      <c r="A234" s="42" t="s">
        <v>2011</v>
      </c>
      <c r="B234" s="69" t="s">
        <v>1995</v>
      </c>
      <c r="C234" s="80" t="s">
        <v>2262</v>
      </c>
      <c r="D234" s="40">
        <v>59500</v>
      </c>
      <c r="E234" s="61">
        <v>10000</v>
      </c>
      <c r="F234" s="43">
        <f>IF(OR(D234="-",E234=D234),"-",D234-IF(E234="-",0,E234))</f>
        <v>49500</v>
      </c>
    </row>
    <row r="235" spans="1:6" ht="12.75">
      <c r="A235" s="42" t="s">
        <v>2025</v>
      </c>
      <c r="B235" s="69" t="s">
        <v>1995</v>
      </c>
      <c r="C235" s="80" t="s">
        <v>2263</v>
      </c>
      <c r="D235" s="40">
        <v>59500</v>
      </c>
      <c r="E235" s="61">
        <v>10000</v>
      </c>
      <c r="F235" s="43">
        <f>IF(OR(D235="-",E235=D235),"-",D235-IF(E235="-",0,E235))</f>
        <v>49500</v>
      </c>
    </row>
    <row r="236" spans="1:6" ht="12.75">
      <c r="A236" s="42" t="s">
        <v>2029</v>
      </c>
      <c r="B236" s="69" t="s">
        <v>1995</v>
      </c>
      <c r="C236" s="80" t="s">
        <v>2264</v>
      </c>
      <c r="D236" s="40">
        <v>59500</v>
      </c>
      <c r="E236" s="61">
        <v>10000</v>
      </c>
      <c r="F236" s="43">
        <f>IF(OR(D236="-",E236=D236),"-",D236-IF(E236="-",0,E236))</f>
        <v>49500</v>
      </c>
    </row>
    <row r="237" spans="1:6" ht="78.75">
      <c r="A237" s="130" t="s">
        <v>2265</v>
      </c>
      <c r="B237" s="89" t="s">
        <v>1995</v>
      </c>
      <c r="C237" s="90" t="s">
        <v>2266</v>
      </c>
      <c r="D237" s="91">
        <v>79000</v>
      </c>
      <c r="E237" s="92">
        <v>51750</v>
      </c>
      <c r="F237" s="93">
        <f>IF(OR(D237="-",E237=D237),"-",D237-IF(E237="-",0,E237))</f>
        <v>27250</v>
      </c>
    </row>
    <row r="238" spans="1:6" ht="101.25">
      <c r="A238" s="130" t="s">
        <v>2267</v>
      </c>
      <c r="B238" s="89" t="s">
        <v>1995</v>
      </c>
      <c r="C238" s="90" t="s">
        <v>2268</v>
      </c>
      <c r="D238" s="91">
        <v>10000</v>
      </c>
      <c r="E238" s="92" t="s">
        <v>2465</v>
      </c>
      <c r="F238" s="93">
        <f>IF(OR(D238="-",E238=D238),"-",D238-IF(E238="-",0,E238))</f>
        <v>10000</v>
      </c>
    </row>
    <row r="239" spans="1:6" ht="33.75">
      <c r="A239" s="88" t="s">
        <v>2044</v>
      </c>
      <c r="B239" s="89" t="s">
        <v>1995</v>
      </c>
      <c r="C239" s="90" t="s">
        <v>2269</v>
      </c>
      <c r="D239" s="91">
        <v>10000</v>
      </c>
      <c r="E239" s="92" t="s">
        <v>2465</v>
      </c>
      <c r="F239" s="93">
        <f>IF(OR(D239="-",E239=D239),"-",D239-IF(E239="-",0,E239))</f>
        <v>10000</v>
      </c>
    </row>
    <row r="240" spans="1:6" ht="12.75">
      <c r="A240" s="42" t="s">
        <v>2011</v>
      </c>
      <c r="B240" s="69" t="s">
        <v>1995</v>
      </c>
      <c r="C240" s="80" t="s">
        <v>2270</v>
      </c>
      <c r="D240" s="40">
        <v>10000</v>
      </c>
      <c r="E240" s="61" t="s">
        <v>2465</v>
      </c>
      <c r="F240" s="43">
        <f>IF(OR(D240="-",E240=D240),"-",D240-IF(E240="-",0,E240))</f>
        <v>10000</v>
      </c>
    </row>
    <row r="241" spans="1:6" ht="12.75">
      <c r="A241" s="42" t="s">
        <v>2025</v>
      </c>
      <c r="B241" s="69" t="s">
        <v>1995</v>
      </c>
      <c r="C241" s="80" t="s">
        <v>2271</v>
      </c>
      <c r="D241" s="40">
        <v>10000</v>
      </c>
      <c r="E241" s="61" t="s">
        <v>2465</v>
      </c>
      <c r="F241" s="43">
        <f>IF(OR(D241="-",E241=D241),"-",D241-IF(E241="-",0,E241))</f>
        <v>10000</v>
      </c>
    </row>
    <row r="242" spans="1:6" ht="12.75">
      <c r="A242" s="42" t="s">
        <v>2029</v>
      </c>
      <c r="B242" s="69" t="s">
        <v>1995</v>
      </c>
      <c r="C242" s="80" t="s">
        <v>2272</v>
      </c>
      <c r="D242" s="40">
        <v>10000</v>
      </c>
      <c r="E242" s="61" t="s">
        <v>2465</v>
      </c>
      <c r="F242" s="43">
        <f>IF(OR(D242="-",E242=D242),"-",D242-IF(E242="-",0,E242))</f>
        <v>10000</v>
      </c>
    </row>
    <row r="243" spans="1:6" ht="101.25">
      <c r="A243" s="130" t="s">
        <v>2273</v>
      </c>
      <c r="B243" s="89" t="s">
        <v>1995</v>
      </c>
      <c r="C243" s="90" t="s">
        <v>2274</v>
      </c>
      <c r="D243" s="91">
        <v>69000</v>
      </c>
      <c r="E243" s="92">
        <v>51750</v>
      </c>
      <c r="F243" s="93">
        <f>IF(OR(D243="-",E243=D243),"-",D243-IF(E243="-",0,E243))</f>
        <v>17250</v>
      </c>
    </row>
    <row r="244" spans="1:6" ht="33.75">
      <c r="A244" s="88" t="s">
        <v>2044</v>
      </c>
      <c r="B244" s="89" t="s">
        <v>1995</v>
      </c>
      <c r="C244" s="90" t="s">
        <v>2275</v>
      </c>
      <c r="D244" s="91">
        <v>69000</v>
      </c>
      <c r="E244" s="92">
        <v>51750</v>
      </c>
      <c r="F244" s="93">
        <f>IF(OR(D244="-",E244=D244),"-",D244-IF(E244="-",0,E244))</f>
        <v>17250</v>
      </c>
    </row>
    <row r="245" spans="1:6" ht="12.75">
      <c r="A245" s="42" t="s">
        <v>2011</v>
      </c>
      <c r="B245" s="69" t="s">
        <v>1995</v>
      </c>
      <c r="C245" s="80" t="s">
        <v>2276</v>
      </c>
      <c r="D245" s="40">
        <v>69000</v>
      </c>
      <c r="E245" s="61">
        <v>51750</v>
      </c>
      <c r="F245" s="43">
        <f>IF(OR(D245="-",E245=D245),"-",D245-IF(E245="-",0,E245))</f>
        <v>17250</v>
      </c>
    </row>
    <row r="246" spans="1:6" ht="12.75">
      <c r="A246" s="42" t="s">
        <v>2025</v>
      </c>
      <c r="B246" s="69" t="s">
        <v>1995</v>
      </c>
      <c r="C246" s="80" t="s">
        <v>2277</v>
      </c>
      <c r="D246" s="40">
        <v>69000</v>
      </c>
      <c r="E246" s="61">
        <v>51750</v>
      </c>
      <c r="F246" s="43">
        <f>IF(OR(D246="-",E246=D246),"-",D246-IF(E246="-",0,E246))</f>
        <v>17250</v>
      </c>
    </row>
    <row r="247" spans="1:6" ht="12.75">
      <c r="A247" s="42" t="s">
        <v>2029</v>
      </c>
      <c r="B247" s="69" t="s">
        <v>1995</v>
      </c>
      <c r="C247" s="80" t="s">
        <v>2278</v>
      </c>
      <c r="D247" s="40">
        <v>69000</v>
      </c>
      <c r="E247" s="61">
        <v>51750</v>
      </c>
      <c r="F247" s="43">
        <f>IF(OR(D247="-",E247=D247),"-",D247-IF(E247="-",0,E247))</f>
        <v>17250</v>
      </c>
    </row>
    <row r="248" spans="1:6" ht="56.25">
      <c r="A248" s="88" t="s">
        <v>2129</v>
      </c>
      <c r="B248" s="89" t="s">
        <v>1995</v>
      </c>
      <c r="C248" s="90" t="s">
        <v>2279</v>
      </c>
      <c r="D248" s="91">
        <v>2977643</v>
      </c>
      <c r="E248" s="92">
        <v>2087780.53</v>
      </c>
      <c r="F248" s="93">
        <f>IF(OR(D248="-",E248=D248),"-",D248-IF(E248="-",0,E248))</f>
        <v>889862.47</v>
      </c>
    </row>
    <row r="249" spans="1:6" ht="67.5">
      <c r="A249" s="88" t="s">
        <v>2280</v>
      </c>
      <c r="B249" s="89" t="s">
        <v>1995</v>
      </c>
      <c r="C249" s="90" t="s">
        <v>2281</v>
      </c>
      <c r="D249" s="91">
        <v>2379420</v>
      </c>
      <c r="E249" s="92">
        <v>1711194.97</v>
      </c>
      <c r="F249" s="93">
        <f>IF(OR(D249="-",E249=D249),"-",D249-IF(E249="-",0,E249))</f>
        <v>668225.03</v>
      </c>
    </row>
    <row r="250" spans="1:6" ht="33.75">
      <c r="A250" s="88" t="s">
        <v>2009</v>
      </c>
      <c r="B250" s="89" t="s">
        <v>1995</v>
      </c>
      <c r="C250" s="90" t="s">
        <v>2282</v>
      </c>
      <c r="D250" s="91">
        <v>2361725.4</v>
      </c>
      <c r="E250" s="92">
        <v>1695000.37</v>
      </c>
      <c r="F250" s="93">
        <f>IF(OR(D250="-",E250=D250),"-",D250-IF(E250="-",0,E250))</f>
        <v>666725.0299999998</v>
      </c>
    </row>
    <row r="251" spans="1:6" ht="12.75">
      <c r="A251" s="42" t="s">
        <v>2011</v>
      </c>
      <c r="B251" s="69" t="s">
        <v>1995</v>
      </c>
      <c r="C251" s="80" t="s">
        <v>2283</v>
      </c>
      <c r="D251" s="40">
        <v>2361725.4</v>
      </c>
      <c r="E251" s="61">
        <v>1695000.37</v>
      </c>
      <c r="F251" s="43">
        <f>IF(OR(D251="-",E251=D251),"-",D251-IF(E251="-",0,E251))</f>
        <v>666725.0299999998</v>
      </c>
    </row>
    <row r="252" spans="1:6" ht="12.75">
      <c r="A252" s="42" t="s">
        <v>2013</v>
      </c>
      <c r="B252" s="69" t="s">
        <v>1995</v>
      </c>
      <c r="C252" s="80" t="s">
        <v>2284</v>
      </c>
      <c r="D252" s="40">
        <v>2361725.4</v>
      </c>
      <c r="E252" s="61">
        <v>1695000.37</v>
      </c>
      <c r="F252" s="43">
        <f>IF(OR(D252="-",E252=D252),"-",D252-IF(E252="-",0,E252))</f>
        <v>666725.0299999998</v>
      </c>
    </row>
    <row r="253" spans="1:6" ht="12.75">
      <c r="A253" s="42" t="s">
        <v>2015</v>
      </c>
      <c r="B253" s="69" t="s">
        <v>1995</v>
      </c>
      <c r="C253" s="80" t="s">
        <v>2285</v>
      </c>
      <c r="D253" s="40">
        <v>1817637.05</v>
      </c>
      <c r="E253" s="61">
        <v>1318287.57</v>
      </c>
      <c r="F253" s="43">
        <f>IF(OR(D253="-",E253=D253),"-",D253-IF(E253="-",0,E253))</f>
        <v>499349.48</v>
      </c>
    </row>
    <row r="254" spans="1:6" ht="12.75">
      <c r="A254" s="42" t="s">
        <v>2017</v>
      </c>
      <c r="B254" s="69" t="s">
        <v>1995</v>
      </c>
      <c r="C254" s="80" t="s">
        <v>2286</v>
      </c>
      <c r="D254" s="40">
        <v>544088.35</v>
      </c>
      <c r="E254" s="61">
        <v>376712.8</v>
      </c>
      <c r="F254" s="43">
        <f>IF(OR(D254="-",E254=D254),"-",D254-IF(E254="-",0,E254))</f>
        <v>167375.55</v>
      </c>
    </row>
    <row r="255" spans="1:6" ht="33.75">
      <c r="A255" s="88" t="s">
        <v>2019</v>
      </c>
      <c r="B255" s="89" t="s">
        <v>1995</v>
      </c>
      <c r="C255" s="90" t="s">
        <v>2287</v>
      </c>
      <c r="D255" s="91">
        <v>1800</v>
      </c>
      <c r="E255" s="92">
        <v>300</v>
      </c>
      <c r="F255" s="93">
        <f>IF(OR(D255="-",E255=D255),"-",D255-IF(E255="-",0,E255))</f>
        <v>1500</v>
      </c>
    </row>
    <row r="256" spans="1:6" ht="12.75">
      <c r="A256" s="42" t="s">
        <v>2011</v>
      </c>
      <c r="B256" s="69" t="s">
        <v>1995</v>
      </c>
      <c r="C256" s="80" t="s">
        <v>2288</v>
      </c>
      <c r="D256" s="40">
        <v>1800</v>
      </c>
      <c r="E256" s="61">
        <v>300</v>
      </c>
      <c r="F256" s="43">
        <f>IF(OR(D256="-",E256=D256),"-",D256-IF(E256="-",0,E256))</f>
        <v>1500</v>
      </c>
    </row>
    <row r="257" spans="1:6" ht="12.75">
      <c r="A257" s="42" t="s">
        <v>2013</v>
      </c>
      <c r="B257" s="69" t="s">
        <v>1995</v>
      </c>
      <c r="C257" s="80" t="s">
        <v>2289</v>
      </c>
      <c r="D257" s="40">
        <v>1800</v>
      </c>
      <c r="E257" s="61">
        <v>300</v>
      </c>
      <c r="F257" s="43">
        <f>IF(OR(D257="-",E257=D257),"-",D257-IF(E257="-",0,E257))</f>
        <v>1500</v>
      </c>
    </row>
    <row r="258" spans="1:6" ht="12.75">
      <c r="A258" s="42" t="s">
        <v>2023</v>
      </c>
      <c r="B258" s="69" t="s">
        <v>1995</v>
      </c>
      <c r="C258" s="80" t="s">
        <v>2290</v>
      </c>
      <c r="D258" s="40">
        <v>1800</v>
      </c>
      <c r="E258" s="61">
        <v>300</v>
      </c>
      <c r="F258" s="43">
        <f>IF(OR(D258="-",E258=D258),"-",D258-IF(E258="-",0,E258))</f>
        <v>1500</v>
      </c>
    </row>
    <row r="259" spans="1:6" ht="33.75">
      <c r="A259" s="88" t="s">
        <v>2044</v>
      </c>
      <c r="B259" s="89" t="s">
        <v>1995</v>
      </c>
      <c r="C259" s="90" t="s">
        <v>2291</v>
      </c>
      <c r="D259" s="91">
        <v>15894.6</v>
      </c>
      <c r="E259" s="92">
        <v>15894.6</v>
      </c>
      <c r="F259" s="93" t="str">
        <f>IF(OR(D259="-",E259=D259),"-",D259-IF(E259="-",0,E259))</f>
        <v>-</v>
      </c>
    </row>
    <row r="260" spans="1:6" ht="12.75">
      <c r="A260" s="42" t="s">
        <v>2011</v>
      </c>
      <c r="B260" s="69" t="s">
        <v>1995</v>
      </c>
      <c r="C260" s="80" t="s">
        <v>2292</v>
      </c>
      <c r="D260" s="40">
        <v>15894.6</v>
      </c>
      <c r="E260" s="61">
        <v>15894.6</v>
      </c>
      <c r="F260" s="43" t="str">
        <f>IF(OR(D260="-",E260=D260),"-",D260-IF(E260="-",0,E260))</f>
        <v>-</v>
      </c>
    </row>
    <row r="261" spans="1:6" ht="12.75">
      <c r="A261" s="42" t="s">
        <v>2025</v>
      </c>
      <c r="B261" s="69" t="s">
        <v>1995</v>
      </c>
      <c r="C261" s="80" t="s">
        <v>2293</v>
      </c>
      <c r="D261" s="40">
        <v>15894.6</v>
      </c>
      <c r="E261" s="61">
        <v>15894.6</v>
      </c>
      <c r="F261" s="43" t="str">
        <f>IF(OR(D261="-",E261=D261),"-",D261-IF(E261="-",0,E261))</f>
        <v>-</v>
      </c>
    </row>
    <row r="262" spans="1:6" ht="12.75">
      <c r="A262" s="42" t="s">
        <v>2029</v>
      </c>
      <c r="B262" s="69" t="s">
        <v>1995</v>
      </c>
      <c r="C262" s="80" t="s">
        <v>2294</v>
      </c>
      <c r="D262" s="40">
        <v>15894.6</v>
      </c>
      <c r="E262" s="61">
        <v>15894.6</v>
      </c>
      <c r="F262" s="43" t="str">
        <f>IF(OR(D262="-",E262=D262),"-",D262-IF(E262="-",0,E262))</f>
        <v>-</v>
      </c>
    </row>
    <row r="263" spans="1:6" ht="56.25">
      <c r="A263" s="88" t="s">
        <v>2295</v>
      </c>
      <c r="B263" s="89" t="s">
        <v>1995</v>
      </c>
      <c r="C263" s="90" t="s">
        <v>2296</v>
      </c>
      <c r="D263" s="91">
        <v>598223</v>
      </c>
      <c r="E263" s="92">
        <v>376585.56</v>
      </c>
      <c r="F263" s="93">
        <f>IF(OR(D263="-",E263=D263),"-",D263-IF(E263="-",0,E263))</f>
        <v>221637.44</v>
      </c>
    </row>
    <row r="264" spans="1:6" ht="33.75">
      <c r="A264" s="88" t="s">
        <v>2009</v>
      </c>
      <c r="B264" s="89" t="s">
        <v>1995</v>
      </c>
      <c r="C264" s="90" t="s">
        <v>2297</v>
      </c>
      <c r="D264" s="91">
        <v>594367</v>
      </c>
      <c r="E264" s="92">
        <v>376585.56</v>
      </c>
      <c r="F264" s="93">
        <f>IF(OR(D264="-",E264=D264),"-",D264-IF(E264="-",0,E264))</f>
        <v>217781.44</v>
      </c>
    </row>
    <row r="265" spans="1:6" ht="12.75">
      <c r="A265" s="42" t="s">
        <v>2011</v>
      </c>
      <c r="B265" s="69" t="s">
        <v>1995</v>
      </c>
      <c r="C265" s="80" t="s">
        <v>2298</v>
      </c>
      <c r="D265" s="40">
        <v>594367</v>
      </c>
      <c r="E265" s="61">
        <v>376585.56</v>
      </c>
      <c r="F265" s="43">
        <f>IF(OR(D265="-",E265=D265),"-",D265-IF(E265="-",0,E265))</f>
        <v>217781.44</v>
      </c>
    </row>
    <row r="266" spans="1:6" ht="12.75">
      <c r="A266" s="42" t="s">
        <v>2013</v>
      </c>
      <c r="B266" s="69" t="s">
        <v>1995</v>
      </c>
      <c r="C266" s="80" t="s">
        <v>2299</v>
      </c>
      <c r="D266" s="40">
        <v>594367</v>
      </c>
      <c r="E266" s="61">
        <v>376585.56</v>
      </c>
      <c r="F266" s="43">
        <f>IF(OR(D266="-",E266=D266),"-",D266-IF(E266="-",0,E266))</f>
        <v>217781.44</v>
      </c>
    </row>
    <row r="267" spans="1:6" ht="12.75">
      <c r="A267" s="42" t="s">
        <v>2015</v>
      </c>
      <c r="B267" s="69" t="s">
        <v>1995</v>
      </c>
      <c r="C267" s="80" t="s">
        <v>2300</v>
      </c>
      <c r="D267" s="40">
        <v>457431</v>
      </c>
      <c r="E267" s="61">
        <v>293359.56</v>
      </c>
      <c r="F267" s="43">
        <f>IF(OR(D267="-",E267=D267),"-",D267-IF(E267="-",0,E267))</f>
        <v>164071.44</v>
      </c>
    </row>
    <row r="268" spans="1:6" ht="12.75">
      <c r="A268" s="42" t="s">
        <v>2017</v>
      </c>
      <c r="B268" s="69" t="s">
        <v>1995</v>
      </c>
      <c r="C268" s="80" t="s">
        <v>2301</v>
      </c>
      <c r="D268" s="40">
        <v>136936</v>
      </c>
      <c r="E268" s="61">
        <v>83226</v>
      </c>
      <c r="F268" s="43">
        <f>IF(OR(D268="-",E268=D268),"-",D268-IF(E268="-",0,E268))</f>
        <v>53710</v>
      </c>
    </row>
    <row r="269" spans="1:6" ht="33.75">
      <c r="A269" s="88" t="s">
        <v>2044</v>
      </c>
      <c r="B269" s="89" t="s">
        <v>1995</v>
      </c>
      <c r="C269" s="90" t="s">
        <v>2302</v>
      </c>
      <c r="D269" s="91">
        <v>3856</v>
      </c>
      <c r="E269" s="92" t="s">
        <v>2465</v>
      </c>
      <c r="F269" s="93">
        <f>IF(OR(D269="-",E269=D269),"-",D269-IF(E269="-",0,E269))</f>
        <v>3856</v>
      </c>
    </row>
    <row r="270" spans="1:6" ht="12.75">
      <c r="A270" s="42" t="s">
        <v>2038</v>
      </c>
      <c r="B270" s="69" t="s">
        <v>1995</v>
      </c>
      <c r="C270" s="80" t="s">
        <v>2303</v>
      </c>
      <c r="D270" s="40">
        <v>3856</v>
      </c>
      <c r="E270" s="61" t="s">
        <v>2465</v>
      </c>
      <c r="F270" s="43">
        <f>IF(OR(D270="-",E270=D270),"-",D270-IF(E270="-",0,E270))</f>
        <v>3856</v>
      </c>
    </row>
    <row r="271" spans="1:6" ht="12.75">
      <c r="A271" s="42" t="s">
        <v>2042</v>
      </c>
      <c r="B271" s="69" t="s">
        <v>1995</v>
      </c>
      <c r="C271" s="80" t="s">
        <v>2304</v>
      </c>
      <c r="D271" s="40">
        <v>3856</v>
      </c>
      <c r="E271" s="61" t="s">
        <v>2465</v>
      </c>
      <c r="F271" s="43">
        <f>IF(OR(D271="-",E271=D271),"-",D271-IF(E271="-",0,E271))</f>
        <v>3856</v>
      </c>
    </row>
    <row r="272" spans="1:6" ht="45">
      <c r="A272" s="88" t="s">
        <v>2305</v>
      </c>
      <c r="B272" s="89" t="s">
        <v>1995</v>
      </c>
      <c r="C272" s="90" t="s">
        <v>2306</v>
      </c>
      <c r="D272" s="91">
        <v>28923062.71</v>
      </c>
      <c r="E272" s="92">
        <v>16195086.43</v>
      </c>
      <c r="F272" s="93">
        <f>IF(OR(D272="-",E272=D272),"-",D272-IF(E272="-",0,E272))</f>
        <v>12727976.280000001</v>
      </c>
    </row>
    <row r="273" spans="1:6" ht="45">
      <c r="A273" s="88" t="s">
        <v>2307</v>
      </c>
      <c r="B273" s="89" t="s">
        <v>1995</v>
      </c>
      <c r="C273" s="90" t="s">
        <v>2308</v>
      </c>
      <c r="D273" s="91">
        <v>27269705.71</v>
      </c>
      <c r="E273" s="92">
        <v>15264334.84</v>
      </c>
      <c r="F273" s="93">
        <f>IF(OR(D273="-",E273=D273),"-",D273-IF(E273="-",0,E273))</f>
        <v>12005370.870000001</v>
      </c>
    </row>
    <row r="274" spans="1:6" ht="22.5">
      <c r="A274" s="88" t="s">
        <v>2309</v>
      </c>
      <c r="B274" s="89" t="s">
        <v>1995</v>
      </c>
      <c r="C274" s="90" t="s">
        <v>2310</v>
      </c>
      <c r="D274" s="91">
        <v>8257400</v>
      </c>
      <c r="E274" s="92">
        <v>5749882.69</v>
      </c>
      <c r="F274" s="93">
        <f>IF(OR(D274="-",E274=D274),"-",D274-IF(E274="-",0,E274))</f>
        <v>2507517.3099999996</v>
      </c>
    </row>
    <row r="275" spans="1:6" ht="12.75">
      <c r="A275" s="42" t="s">
        <v>2011</v>
      </c>
      <c r="B275" s="69" t="s">
        <v>1995</v>
      </c>
      <c r="C275" s="80" t="s">
        <v>2311</v>
      </c>
      <c r="D275" s="40">
        <v>8257400</v>
      </c>
      <c r="E275" s="61">
        <v>5749882.69</v>
      </c>
      <c r="F275" s="43">
        <f>IF(OR(D275="-",E275=D275),"-",D275-IF(E275="-",0,E275))</f>
        <v>2507517.3099999996</v>
      </c>
    </row>
    <row r="276" spans="1:6" ht="12.75">
      <c r="A276" s="42" t="s">
        <v>2013</v>
      </c>
      <c r="B276" s="69" t="s">
        <v>1995</v>
      </c>
      <c r="C276" s="80" t="s">
        <v>2312</v>
      </c>
      <c r="D276" s="40">
        <v>8257400</v>
      </c>
      <c r="E276" s="61">
        <v>5749882.69</v>
      </c>
      <c r="F276" s="43">
        <f>IF(OR(D276="-",E276=D276),"-",D276-IF(E276="-",0,E276))</f>
        <v>2507517.3099999996</v>
      </c>
    </row>
    <row r="277" spans="1:6" ht="12.75">
      <c r="A277" s="42" t="s">
        <v>2015</v>
      </c>
      <c r="B277" s="69" t="s">
        <v>1995</v>
      </c>
      <c r="C277" s="80" t="s">
        <v>2313</v>
      </c>
      <c r="D277" s="40">
        <v>6341952</v>
      </c>
      <c r="E277" s="61">
        <v>4503346.76</v>
      </c>
      <c r="F277" s="43">
        <f>IF(OR(D277="-",E277=D277),"-",D277-IF(E277="-",0,E277))</f>
        <v>1838605.2400000002</v>
      </c>
    </row>
    <row r="278" spans="1:6" ht="12.75">
      <c r="A278" s="42" t="s">
        <v>2017</v>
      </c>
      <c r="B278" s="69" t="s">
        <v>1995</v>
      </c>
      <c r="C278" s="80" t="s">
        <v>2314</v>
      </c>
      <c r="D278" s="40">
        <v>1915448</v>
      </c>
      <c r="E278" s="61">
        <v>1246535.93</v>
      </c>
      <c r="F278" s="43">
        <f>IF(OR(D278="-",E278=D278),"-",D278-IF(E278="-",0,E278))</f>
        <v>668912.0700000001</v>
      </c>
    </row>
    <row r="279" spans="1:6" ht="22.5">
      <c r="A279" s="88" t="s">
        <v>2315</v>
      </c>
      <c r="B279" s="89" t="s">
        <v>1995</v>
      </c>
      <c r="C279" s="90" t="s">
        <v>2316</v>
      </c>
      <c r="D279" s="91">
        <v>180500</v>
      </c>
      <c r="E279" s="92">
        <v>83941</v>
      </c>
      <c r="F279" s="93">
        <f>IF(OR(D279="-",E279=D279),"-",D279-IF(E279="-",0,E279))</f>
        <v>96559</v>
      </c>
    </row>
    <row r="280" spans="1:6" ht="12.75">
      <c r="A280" s="42" t="s">
        <v>2011</v>
      </c>
      <c r="B280" s="69" t="s">
        <v>1995</v>
      </c>
      <c r="C280" s="80" t="s">
        <v>2317</v>
      </c>
      <c r="D280" s="40">
        <v>180500</v>
      </c>
      <c r="E280" s="61">
        <v>83941</v>
      </c>
      <c r="F280" s="43">
        <f>IF(OR(D280="-",E280=D280),"-",D280-IF(E280="-",0,E280))</f>
        <v>96559</v>
      </c>
    </row>
    <row r="281" spans="1:6" ht="12.75">
      <c r="A281" s="42" t="s">
        <v>2013</v>
      </c>
      <c r="B281" s="69" t="s">
        <v>1995</v>
      </c>
      <c r="C281" s="80" t="s">
        <v>2318</v>
      </c>
      <c r="D281" s="40">
        <v>174000</v>
      </c>
      <c r="E281" s="61">
        <v>83941</v>
      </c>
      <c r="F281" s="43">
        <f>IF(OR(D281="-",E281=D281),"-",D281-IF(E281="-",0,E281))</f>
        <v>90059</v>
      </c>
    </row>
    <row r="282" spans="1:6" ht="12.75">
      <c r="A282" s="42" t="s">
        <v>2023</v>
      </c>
      <c r="B282" s="69" t="s">
        <v>1995</v>
      </c>
      <c r="C282" s="80" t="s">
        <v>2319</v>
      </c>
      <c r="D282" s="40">
        <v>174000</v>
      </c>
      <c r="E282" s="61">
        <v>83941</v>
      </c>
      <c r="F282" s="43">
        <f>IF(OR(D282="-",E282=D282),"-",D282-IF(E282="-",0,E282))</f>
        <v>90059</v>
      </c>
    </row>
    <row r="283" spans="1:6" ht="12.75">
      <c r="A283" s="42" t="s">
        <v>2025</v>
      </c>
      <c r="B283" s="69" t="s">
        <v>1995</v>
      </c>
      <c r="C283" s="80" t="s">
        <v>2320</v>
      </c>
      <c r="D283" s="40">
        <v>6500</v>
      </c>
      <c r="E283" s="61" t="s">
        <v>2465</v>
      </c>
      <c r="F283" s="43">
        <f>IF(OR(D283="-",E283=D283),"-",D283-IF(E283="-",0,E283))</f>
        <v>6500</v>
      </c>
    </row>
    <row r="284" spans="1:6" ht="12.75">
      <c r="A284" s="42" t="s">
        <v>2029</v>
      </c>
      <c r="B284" s="69" t="s">
        <v>1995</v>
      </c>
      <c r="C284" s="80" t="s">
        <v>2321</v>
      </c>
      <c r="D284" s="40">
        <v>6500</v>
      </c>
      <c r="E284" s="61" t="s">
        <v>2465</v>
      </c>
      <c r="F284" s="43">
        <f>IF(OR(D284="-",E284=D284),"-",D284-IF(E284="-",0,E284))</f>
        <v>6500</v>
      </c>
    </row>
    <row r="285" spans="1:6" ht="22.5">
      <c r="A285" s="88" t="s">
        <v>2031</v>
      </c>
      <c r="B285" s="89" t="s">
        <v>1995</v>
      </c>
      <c r="C285" s="90" t="s">
        <v>2322</v>
      </c>
      <c r="D285" s="91">
        <v>3522725.71</v>
      </c>
      <c r="E285" s="92">
        <v>1783678.1</v>
      </c>
      <c r="F285" s="93">
        <f>IF(OR(D285="-",E285=D285),"-",D285-IF(E285="-",0,E285))</f>
        <v>1739047.6099999999</v>
      </c>
    </row>
    <row r="286" spans="1:6" ht="12.75">
      <c r="A286" s="42" t="s">
        <v>2011</v>
      </c>
      <c r="B286" s="69" t="s">
        <v>1995</v>
      </c>
      <c r="C286" s="80" t="s">
        <v>2323</v>
      </c>
      <c r="D286" s="40">
        <v>2863760.71</v>
      </c>
      <c r="E286" s="61">
        <v>1719230.55</v>
      </c>
      <c r="F286" s="43">
        <f>IF(OR(D286="-",E286=D286),"-",D286-IF(E286="-",0,E286))</f>
        <v>1144530.16</v>
      </c>
    </row>
    <row r="287" spans="1:6" ht="12.75">
      <c r="A287" s="42" t="s">
        <v>2025</v>
      </c>
      <c r="B287" s="69" t="s">
        <v>1995</v>
      </c>
      <c r="C287" s="80" t="s">
        <v>2324</v>
      </c>
      <c r="D287" s="40">
        <v>2863760.71</v>
      </c>
      <c r="E287" s="61">
        <v>1719230.55</v>
      </c>
      <c r="F287" s="43">
        <f>IF(OR(D287="-",E287=D287),"-",D287-IF(E287="-",0,E287))</f>
        <v>1144530.16</v>
      </c>
    </row>
    <row r="288" spans="1:6" ht="12.75">
      <c r="A288" s="42" t="s">
        <v>2035</v>
      </c>
      <c r="B288" s="69" t="s">
        <v>1995</v>
      </c>
      <c r="C288" s="80" t="s">
        <v>2325</v>
      </c>
      <c r="D288" s="40">
        <v>1549354.71</v>
      </c>
      <c r="E288" s="61">
        <v>1028725.99</v>
      </c>
      <c r="F288" s="43">
        <f>IF(OR(D288="-",E288=D288),"-",D288-IF(E288="-",0,E288))</f>
        <v>520628.72</v>
      </c>
    </row>
    <row r="289" spans="1:6" ht="12.75">
      <c r="A289" s="42" t="s">
        <v>2326</v>
      </c>
      <c r="B289" s="69" t="s">
        <v>1995</v>
      </c>
      <c r="C289" s="80" t="s">
        <v>2327</v>
      </c>
      <c r="D289" s="40">
        <v>317520</v>
      </c>
      <c r="E289" s="61">
        <v>113950</v>
      </c>
      <c r="F289" s="43">
        <f>IF(OR(D289="-",E289=D289),"-",D289-IF(E289="-",0,E289))</f>
        <v>203570</v>
      </c>
    </row>
    <row r="290" spans="1:6" ht="12.75">
      <c r="A290" s="42" t="s">
        <v>2029</v>
      </c>
      <c r="B290" s="69" t="s">
        <v>1995</v>
      </c>
      <c r="C290" s="80" t="s">
        <v>2328</v>
      </c>
      <c r="D290" s="40">
        <v>996886</v>
      </c>
      <c r="E290" s="61">
        <v>576554.56</v>
      </c>
      <c r="F290" s="43">
        <f>IF(OR(D290="-",E290=D290),"-",D290-IF(E290="-",0,E290))</f>
        <v>420331.43999999994</v>
      </c>
    </row>
    <row r="291" spans="1:6" ht="12.75">
      <c r="A291" s="42" t="s">
        <v>2038</v>
      </c>
      <c r="B291" s="69" t="s">
        <v>1995</v>
      </c>
      <c r="C291" s="80" t="s">
        <v>2329</v>
      </c>
      <c r="D291" s="40">
        <v>658965</v>
      </c>
      <c r="E291" s="61">
        <v>64447.55</v>
      </c>
      <c r="F291" s="43">
        <f>IF(OR(D291="-",E291=D291),"-",D291-IF(E291="-",0,E291))</f>
        <v>594517.45</v>
      </c>
    </row>
    <row r="292" spans="1:6" ht="12.75">
      <c r="A292" s="42" t="s">
        <v>2040</v>
      </c>
      <c r="B292" s="69" t="s">
        <v>1995</v>
      </c>
      <c r="C292" s="80" t="s">
        <v>2330</v>
      </c>
      <c r="D292" s="40">
        <v>400000</v>
      </c>
      <c r="E292" s="61">
        <v>63782.55</v>
      </c>
      <c r="F292" s="43">
        <f>IF(OR(D292="-",E292=D292),"-",D292-IF(E292="-",0,E292))</f>
        <v>336217.45</v>
      </c>
    </row>
    <row r="293" spans="1:6" ht="12.75">
      <c r="A293" s="42" t="s">
        <v>2042</v>
      </c>
      <c r="B293" s="69" t="s">
        <v>1995</v>
      </c>
      <c r="C293" s="80" t="s">
        <v>2331</v>
      </c>
      <c r="D293" s="40">
        <v>258965</v>
      </c>
      <c r="E293" s="61">
        <v>665</v>
      </c>
      <c r="F293" s="43">
        <f>IF(OR(D293="-",E293=D293),"-",D293-IF(E293="-",0,E293))</f>
        <v>258300</v>
      </c>
    </row>
    <row r="294" spans="1:6" ht="33.75">
      <c r="A294" s="88" t="s">
        <v>2332</v>
      </c>
      <c r="B294" s="89" t="s">
        <v>1995</v>
      </c>
      <c r="C294" s="90" t="s">
        <v>2333</v>
      </c>
      <c r="D294" s="91">
        <v>317100</v>
      </c>
      <c r="E294" s="92">
        <v>197695.72</v>
      </c>
      <c r="F294" s="93">
        <f>IF(OR(D294="-",E294=D294),"-",D294-IF(E294="-",0,E294))</f>
        <v>119404.28</v>
      </c>
    </row>
    <row r="295" spans="1:6" ht="12.75">
      <c r="A295" s="42" t="s">
        <v>2011</v>
      </c>
      <c r="B295" s="69" t="s">
        <v>1995</v>
      </c>
      <c r="C295" s="80" t="s">
        <v>2334</v>
      </c>
      <c r="D295" s="40">
        <v>317100</v>
      </c>
      <c r="E295" s="61">
        <v>197695.72</v>
      </c>
      <c r="F295" s="43">
        <f>IF(OR(D295="-",E295=D295),"-",D295-IF(E295="-",0,E295))</f>
        <v>119404.28</v>
      </c>
    </row>
    <row r="296" spans="1:6" ht="12.75">
      <c r="A296" s="42" t="s">
        <v>2025</v>
      </c>
      <c r="B296" s="69" t="s">
        <v>1995</v>
      </c>
      <c r="C296" s="80" t="s">
        <v>2335</v>
      </c>
      <c r="D296" s="40">
        <v>317100</v>
      </c>
      <c r="E296" s="61">
        <v>197695.72</v>
      </c>
      <c r="F296" s="43">
        <f>IF(OR(D296="-",E296=D296),"-",D296-IF(E296="-",0,E296))</f>
        <v>119404.28</v>
      </c>
    </row>
    <row r="297" spans="1:6" ht="12.75">
      <c r="A297" s="42" t="s">
        <v>2029</v>
      </c>
      <c r="B297" s="69" t="s">
        <v>1995</v>
      </c>
      <c r="C297" s="80" t="s">
        <v>2336</v>
      </c>
      <c r="D297" s="40">
        <v>317100</v>
      </c>
      <c r="E297" s="61">
        <v>197695.72</v>
      </c>
      <c r="F297" s="43">
        <f>IF(OR(D297="-",E297=D297),"-",D297-IF(E297="-",0,E297))</f>
        <v>119404.28</v>
      </c>
    </row>
    <row r="298" spans="1:6" ht="33.75">
      <c r="A298" s="88" t="s">
        <v>2044</v>
      </c>
      <c r="B298" s="89" t="s">
        <v>1995</v>
      </c>
      <c r="C298" s="90" t="s">
        <v>2337</v>
      </c>
      <c r="D298" s="91">
        <v>14961980</v>
      </c>
      <c r="E298" s="92">
        <v>7432584.44</v>
      </c>
      <c r="F298" s="93">
        <f>IF(OR(D298="-",E298=D298),"-",D298-IF(E298="-",0,E298))</f>
        <v>7529395.56</v>
      </c>
    </row>
    <row r="299" spans="1:6" ht="12.75">
      <c r="A299" s="42" t="s">
        <v>2011</v>
      </c>
      <c r="B299" s="69" t="s">
        <v>1995</v>
      </c>
      <c r="C299" s="80" t="s">
        <v>2338</v>
      </c>
      <c r="D299" s="40">
        <v>10590807</v>
      </c>
      <c r="E299" s="61">
        <v>5193741.13</v>
      </c>
      <c r="F299" s="43">
        <f>IF(OR(D299="-",E299=D299),"-",D299-IF(E299="-",0,E299))</f>
        <v>5397065.87</v>
      </c>
    </row>
    <row r="300" spans="1:6" ht="12.75">
      <c r="A300" s="42" t="s">
        <v>2025</v>
      </c>
      <c r="B300" s="69" t="s">
        <v>1995</v>
      </c>
      <c r="C300" s="80" t="s">
        <v>2339</v>
      </c>
      <c r="D300" s="40">
        <v>10234919</v>
      </c>
      <c r="E300" s="61">
        <v>5034615.33</v>
      </c>
      <c r="F300" s="43">
        <f>IF(OR(D300="-",E300=D300),"-",D300-IF(E300="-",0,E300))</f>
        <v>5200303.67</v>
      </c>
    </row>
    <row r="301" spans="1:6" ht="12.75">
      <c r="A301" s="42" t="s">
        <v>2035</v>
      </c>
      <c r="B301" s="69" t="s">
        <v>1995</v>
      </c>
      <c r="C301" s="80" t="s">
        <v>2340</v>
      </c>
      <c r="D301" s="40">
        <v>40589</v>
      </c>
      <c r="E301" s="61" t="s">
        <v>2465</v>
      </c>
      <c r="F301" s="43">
        <f>IF(OR(D301="-",E301=D301),"-",D301-IF(E301="-",0,E301))</f>
        <v>40589</v>
      </c>
    </row>
    <row r="302" spans="1:6" ht="12.75">
      <c r="A302" s="42" t="s">
        <v>2027</v>
      </c>
      <c r="B302" s="69" t="s">
        <v>1995</v>
      </c>
      <c r="C302" s="80" t="s">
        <v>2341</v>
      </c>
      <c r="D302" s="40">
        <v>95662</v>
      </c>
      <c r="E302" s="61">
        <v>91002</v>
      </c>
      <c r="F302" s="43">
        <f>IF(OR(D302="-",E302=D302),"-",D302-IF(E302="-",0,E302))</f>
        <v>4660</v>
      </c>
    </row>
    <row r="303" spans="1:6" ht="12.75">
      <c r="A303" s="42" t="s">
        <v>2342</v>
      </c>
      <c r="B303" s="69" t="s">
        <v>1995</v>
      </c>
      <c r="C303" s="80" t="s">
        <v>2343</v>
      </c>
      <c r="D303" s="40">
        <v>2791707</v>
      </c>
      <c r="E303" s="61">
        <v>1638123.5</v>
      </c>
      <c r="F303" s="43">
        <f>IF(OR(D303="-",E303=D303),"-",D303-IF(E303="-",0,E303))</f>
        <v>1153583.5</v>
      </c>
    </row>
    <row r="304" spans="1:6" ht="12.75">
      <c r="A304" s="42" t="s">
        <v>2326</v>
      </c>
      <c r="B304" s="69" t="s">
        <v>1995</v>
      </c>
      <c r="C304" s="80" t="s">
        <v>2344</v>
      </c>
      <c r="D304" s="40">
        <v>5535680</v>
      </c>
      <c r="E304" s="61">
        <v>2509080.76</v>
      </c>
      <c r="F304" s="43">
        <f>IF(OR(D304="-",E304=D304),"-",D304-IF(E304="-",0,E304))</f>
        <v>3026599.24</v>
      </c>
    </row>
    <row r="305" spans="1:6" ht="12.75">
      <c r="A305" s="42" t="s">
        <v>2029</v>
      </c>
      <c r="B305" s="69" t="s">
        <v>1995</v>
      </c>
      <c r="C305" s="80" t="s">
        <v>2345</v>
      </c>
      <c r="D305" s="40">
        <v>1771281</v>
      </c>
      <c r="E305" s="61">
        <v>796409.07</v>
      </c>
      <c r="F305" s="43">
        <f>IF(OR(D305="-",E305=D305),"-",D305-IF(E305="-",0,E305))</f>
        <v>974871.93</v>
      </c>
    </row>
    <row r="306" spans="1:6" ht="12.75">
      <c r="A306" s="42" t="s">
        <v>2100</v>
      </c>
      <c r="B306" s="69" t="s">
        <v>1995</v>
      </c>
      <c r="C306" s="80" t="s">
        <v>2346</v>
      </c>
      <c r="D306" s="40">
        <v>355888</v>
      </c>
      <c r="E306" s="61">
        <v>159125.8</v>
      </c>
      <c r="F306" s="43">
        <f>IF(OR(D306="-",E306=D306),"-",D306-IF(E306="-",0,E306))</f>
        <v>196762.2</v>
      </c>
    </row>
    <row r="307" spans="1:6" ht="12.75">
      <c r="A307" s="42" t="s">
        <v>2038</v>
      </c>
      <c r="B307" s="69" t="s">
        <v>1995</v>
      </c>
      <c r="C307" s="80" t="s">
        <v>2347</v>
      </c>
      <c r="D307" s="40">
        <v>4371173</v>
      </c>
      <c r="E307" s="61">
        <v>2238843.31</v>
      </c>
      <c r="F307" s="43">
        <f>IF(OR(D307="-",E307=D307),"-",D307-IF(E307="-",0,E307))</f>
        <v>2132329.69</v>
      </c>
    </row>
    <row r="308" spans="1:6" ht="12.75">
      <c r="A308" s="42" t="s">
        <v>2040</v>
      </c>
      <c r="B308" s="69" t="s">
        <v>1995</v>
      </c>
      <c r="C308" s="80" t="s">
        <v>2348</v>
      </c>
      <c r="D308" s="40">
        <v>1357481</v>
      </c>
      <c r="E308" s="61">
        <v>467009.55</v>
      </c>
      <c r="F308" s="43">
        <f>IF(OR(D308="-",E308=D308),"-",D308-IF(E308="-",0,E308))</f>
        <v>890471.45</v>
      </c>
    </row>
    <row r="309" spans="1:6" ht="12.75">
      <c r="A309" s="42" t="s">
        <v>2042</v>
      </c>
      <c r="B309" s="69" t="s">
        <v>1995</v>
      </c>
      <c r="C309" s="80" t="s">
        <v>2349</v>
      </c>
      <c r="D309" s="40">
        <v>3013692</v>
      </c>
      <c r="E309" s="61">
        <v>1771833.76</v>
      </c>
      <c r="F309" s="43">
        <f>IF(OR(D309="-",E309=D309),"-",D309-IF(E309="-",0,E309))</f>
        <v>1241858.24</v>
      </c>
    </row>
    <row r="310" spans="1:6" ht="12.75">
      <c r="A310" s="88" t="s">
        <v>2350</v>
      </c>
      <c r="B310" s="89" t="s">
        <v>1995</v>
      </c>
      <c r="C310" s="90" t="s">
        <v>2351</v>
      </c>
      <c r="D310" s="91">
        <v>24028</v>
      </c>
      <c r="E310" s="92">
        <v>16552.89</v>
      </c>
      <c r="F310" s="93">
        <f>IF(OR(D310="-",E310=D310),"-",D310-IF(E310="-",0,E310))</f>
        <v>7475.110000000001</v>
      </c>
    </row>
    <row r="311" spans="1:6" ht="12.75">
      <c r="A311" s="42" t="s">
        <v>2011</v>
      </c>
      <c r="B311" s="69" t="s">
        <v>1995</v>
      </c>
      <c r="C311" s="80" t="s">
        <v>2352</v>
      </c>
      <c r="D311" s="40">
        <v>24028</v>
      </c>
      <c r="E311" s="61">
        <v>16552.89</v>
      </c>
      <c r="F311" s="43">
        <f>IF(OR(D311="-",E311=D311),"-",D311-IF(E311="-",0,E311))</f>
        <v>7475.110000000001</v>
      </c>
    </row>
    <row r="312" spans="1:6" ht="12.75">
      <c r="A312" s="42" t="s">
        <v>2100</v>
      </c>
      <c r="B312" s="69" t="s">
        <v>1995</v>
      </c>
      <c r="C312" s="80" t="s">
        <v>2353</v>
      </c>
      <c r="D312" s="40">
        <v>24028</v>
      </c>
      <c r="E312" s="61">
        <v>16552.89</v>
      </c>
      <c r="F312" s="43">
        <f>IF(OR(D312="-",E312=D312),"-",D312-IF(E312="-",0,E312))</f>
        <v>7475.110000000001</v>
      </c>
    </row>
    <row r="313" spans="1:6" ht="12.75">
      <c r="A313" s="88" t="s">
        <v>2097</v>
      </c>
      <c r="B313" s="89" t="s">
        <v>1995</v>
      </c>
      <c r="C313" s="90" t="s">
        <v>2354</v>
      </c>
      <c r="D313" s="91">
        <v>5972</v>
      </c>
      <c r="E313" s="92" t="s">
        <v>2465</v>
      </c>
      <c r="F313" s="93">
        <f>IF(OR(D313="-",E313=D313),"-",D313-IF(E313="-",0,E313))</f>
        <v>5972</v>
      </c>
    </row>
    <row r="314" spans="1:6" ht="12.75">
      <c r="A314" s="42" t="s">
        <v>2011</v>
      </c>
      <c r="B314" s="69" t="s">
        <v>1995</v>
      </c>
      <c r="C314" s="80" t="s">
        <v>2355</v>
      </c>
      <c r="D314" s="40">
        <v>5972</v>
      </c>
      <c r="E314" s="61" t="s">
        <v>2465</v>
      </c>
      <c r="F314" s="43">
        <f>IF(OR(D314="-",E314=D314),"-",D314-IF(E314="-",0,E314))</f>
        <v>5972</v>
      </c>
    </row>
    <row r="315" spans="1:6" ht="12.75">
      <c r="A315" s="42" t="s">
        <v>2100</v>
      </c>
      <c r="B315" s="69" t="s">
        <v>1995</v>
      </c>
      <c r="C315" s="80" t="s">
        <v>2356</v>
      </c>
      <c r="D315" s="40">
        <v>5972</v>
      </c>
      <c r="E315" s="61" t="s">
        <v>2465</v>
      </c>
      <c r="F315" s="43">
        <f>IF(OR(D315="-",E315=D315),"-",D315-IF(E315="-",0,E315))</f>
        <v>5972</v>
      </c>
    </row>
    <row r="316" spans="1:6" ht="78.75">
      <c r="A316" s="130" t="s">
        <v>2357</v>
      </c>
      <c r="B316" s="89" t="s">
        <v>1995</v>
      </c>
      <c r="C316" s="90" t="s">
        <v>2358</v>
      </c>
      <c r="D316" s="91">
        <v>100000</v>
      </c>
      <c r="E316" s="92" t="s">
        <v>2465</v>
      </c>
      <c r="F316" s="93">
        <f>IF(OR(D316="-",E316=D316),"-",D316-IF(E316="-",0,E316))</f>
        <v>100000</v>
      </c>
    </row>
    <row r="317" spans="1:6" ht="22.5">
      <c r="A317" s="88" t="s">
        <v>2359</v>
      </c>
      <c r="B317" s="89" t="s">
        <v>1995</v>
      </c>
      <c r="C317" s="90" t="s">
        <v>2360</v>
      </c>
      <c r="D317" s="91">
        <v>100000</v>
      </c>
      <c r="E317" s="92" t="s">
        <v>2465</v>
      </c>
      <c r="F317" s="93">
        <f>IF(OR(D317="-",E317=D317),"-",D317-IF(E317="-",0,E317))</f>
        <v>100000</v>
      </c>
    </row>
    <row r="318" spans="1:6" ht="12.75">
      <c r="A318" s="42" t="s">
        <v>2011</v>
      </c>
      <c r="B318" s="69" t="s">
        <v>1995</v>
      </c>
      <c r="C318" s="80" t="s">
        <v>2361</v>
      </c>
      <c r="D318" s="40">
        <v>100000</v>
      </c>
      <c r="E318" s="61" t="s">
        <v>2465</v>
      </c>
      <c r="F318" s="43">
        <f>IF(OR(D318="-",E318=D318),"-",D318-IF(E318="-",0,E318))</f>
        <v>100000</v>
      </c>
    </row>
    <row r="319" spans="1:6" ht="12.75">
      <c r="A319" s="42" t="s">
        <v>2100</v>
      </c>
      <c r="B319" s="69" t="s">
        <v>1995</v>
      </c>
      <c r="C319" s="80" t="s">
        <v>2362</v>
      </c>
      <c r="D319" s="40">
        <v>100000</v>
      </c>
      <c r="E319" s="61" t="s">
        <v>2465</v>
      </c>
      <c r="F319" s="43">
        <f>IF(OR(D319="-",E319=D319),"-",D319-IF(E319="-",0,E319))</f>
        <v>100000</v>
      </c>
    </row>
    <row r="320" spans="1:6" ht="56.25">
      <c r="A320" s="88" t="s">
        <v>2363</v>
      </c>
      <c r="B320" s="89" t="s">
        <v>1995</v>
      </c>
      <c r="C320" s="90" t="s">
        <v>2364</v>
      </c>
      <c r="D320" s="91">
        <v>90000</v>
      </c>
      <c r="E320" s="92">
        <v>90000</v>
      </c>
      <c r="F320" s="93" t="str">
        <f>IF(OR(D320="-",E320=D320),"-",D320-IF(E320="-",0,E320))</f>
        <v>-</v>
      </c>
    </row>
    <row r="321" spans="1:6" ht="90">
      <c r="A321" s="130" t="s">
        <v>2365</v>
      </c>
      <c r="B321" s="89" t="s">
        <v>1995</v>
      </c>
      <c r="C321" s="90" t="s">
        <v>2366</v>
      </c>
      <c r="D321" s="91">
        <v>90000</v>
      </c>
      <c r="E321" s="92">
        <v>90000</v>
      </c>
      <c r="F321" s="93" t="str">
        <f>IF(OR(D321="-",E321=D321),"-",D321-IF(E321="-",0,E321))</f>
        <v>-</v>
      </c>
    </row>
    <row r="322" spans="1:6" ht="12.75">
      <c r="A322" s="42" t="s">
        <v>2011</v>
      </c>
      <c r="B322" s="69" t="s">
        <v>1995</v>
      </c>
      <c r="C322" s="80" t="s">
        <v>2367</v>
      </c>
      <c r="D322" s="40">
        <v>90000</v>
      </c>
      <c r="E322" s="61">
        <v>90000</v>
      </c>
      <c r="F322" s="43" t="str">
        <f>IF(OR(D322="-",E322=D322),"-",D322-IF(E322="-",0,E322))</f>
        <v>-</v>
      </c>
    </row>
    <row r="323" spans="1:6" ht="12.75">
      <c r="A323" s="42" t="s">
        <v>2100</v>
      </c>
      <c r="B323" s="69" t="s">
        <v>1995</v>
      </c>
      <c r="C323" s="80" t="s">
        <v>2368</v>
      </c>
      <c r="D323" s="40">
        <v>90000</v>
      </c>
      <c r="E323" s="61">
        <v>90000</v>
      </c>
      <c r="F323" s="43" t="str">
        <f>IF(OR(D323="-",E323=D323),"-",D323-IF(E323="-",0,E323))</f>
        <v>-</v>
      </c>
    </row>
    <row r="324" spans="1:6" ht="67.5">
      <c r="A324" s="88" t="s">
        <v>2369</v>
      </c>
      <c r="B324" s="89" t="s">
        <v>1995</v>
      </c>
      <c r="C324" s="90" t="s">
        <v>2370</v>
      </c>
      <c r="D324" s="91">
        <v>280000</v>
      </c>
      <c r="E324" s="92">
        <v>180000</v>
      </c>
      <c r="F324" s="93">
        <f>IF(OR(D324="-",E324=D324),"-",D324-IF(E324="-",0,E324))</f>
        <v>100000</v>
      </c>
    </row>
    <row r="325" spans="1:6" ht="12.75">
      <c r="A325" s="88" t="s">
        <v>2097</v>
      </c>
      <c r="B325" s="89" t="s">
        <v>1995</v>
      </c>
      <c r="C325" s="90" t="s">
        <v>2371</v>
      </c>
      <c r="D325" s="91">
        <v>280000</v>
      </c>
      <c r="E325" s="92">
        <v>180000</v>
      </c>
      <c r="F325" s="93">
        <f>IF(OR(D325="-",E325=D325),"-",D325-IF(E325="-",0,E325))</f>
        <v>100000</v>
      </c>
    </row>
    <row r="326" spans="1:6" ht="12.75">
      <c r="A326" s="42" t="s">
        <v>2011</v>
      </c>
      <c r="B326" s="69" t="s">
        <v>1995</v>
      </c>
      <c r="C326" s="80" t="s">
        <v>2372</v>
      </c>
      <c r="D326" s="40">
        <v>280000</v>
      </c>
      <c r="E326" s="61">
        <v>180000</v>
      </c>
      <c r="F326" s="43">
        <f>IF(OR(D326="-",E326=D326),"-",D326-IF(E326="-",0,E326))</f>
        <v>100000</v>
      </c>
    </row>
    <row r="327" spans="1:6" ht="12.75">
      <c r="A327" s="42" t="s">
        <v>2100</v>
      </c>
      <c r="B327" s="69" t="s">
        <v>1995</v>
      </c>
      <c r="C327" s="80" t="s">
        <v>2373</v>
      </c>
      <c r="D327" s="40">
        <v>280000</v>
      </c>
      <c r="E327" s="61">
        <v>180000</v>
      </c>
      <c r="F327" s="43">
        <f>IF(OR(D327="-",E327=D327),"-",D327-IF(E327="-",0,E327))</f>
        <v>100000</v>
      </c>
    </row>
    <row r="328" spans="1:6" ht="56.25">
      <c r="A328" s="88" t="s">
        <v>2374</v>
      </c>
      <c r="B328" s="89" t="s">
        <v>1995</v>
      </c>
      <c r="C328" s="90" t="s">
        <v>2375</v>
      </c>
      <c r="D328" s="91">
        <v>75000</v>
      </c>
      <c r="E328" s="92">
        <v>37585</v>
      </c>
      <c r="F328" s="93">
        <f>IF(OR(D328="-",E328=D328),"-",D328-IF(E328="-",0,E328))</f>
        <v>37415</v>
      </c>
    </row>
    <row r="329" spans="1:6" ht="33.75">
      <c r="A329" s="88" t="s">
        <v>2044</v>
      </c>
      <c r="B329" s="89" t="s">
        <v>1995</v>
      </c>
      <c r="C329" s="90" t="s">
        <v>2376</v>
      </c>
      <c r="D329" s="91">
        <v>75000</v>
      </c>
      <c r="E329" s="92">
        <v>37585</v>
      </c>
      <c r="F329" s="93">
        <f>IF(OR(D329="-",E329=D329),"-",D329-IF(E329="-",0,E329))</f>
        <v>37415</v>
      </c>
    </row>
    <row r="330" spans="1:6" ht="12.75">
      <c r="A330" s="42" t="s">
        <v>2011</v>
      </c>
      <c r="B330" s="69" t="s">
        <v>1995</v>
      </c>
      <c r="C330" s="80" t="s">
        <v>2377</v>
      </c>
      <c r="D330" s="40">
        <v>75000</v>
      </c>
      <c r="E330" s="61">
        <v>37585</v>
      </c>
      <c r="F330" s="43">
        <f>IF(OR(D330="-",E330=D330),"-",D330-IF(E330="-",0,E330))</f>
        <v>37415</v>
      </c>
    </row>
    <row r="331" spans="1:6" ht="12.75">
      <c r="A331" s="42" t="s">
        <v>2025</v>
      </c>
      <c r="B331" s="69" t="s">
        <v>1995</v>
      </c>
      <c r="C331" s="80" t="s">
        <v>2378</v>
      </c>
      <c r="D331" s="40">
        <v>75000</v>
      </c>
      <c r="E331" s="61">
        <v>37585</v>
      </c>
      <c r="F331" s="43">
        <f>IF(OR(D331="-",E331=D331),"-",D331-IF(E331="-",0,E331))</f>
        <v>37415</v>
      </c>
    </row>
    <row r="332" spans="1:6" ht="12.75">
      <c r="A332" s="42" t="s">
        <v>2029</v>
      </c>
      <c r="B332" s="69" t="s">
        <v>1995</v>
      </c>
      <c r="C332" s="80" t="s">
        <v>2379</v>
      </c>
      <c r="D332" s="40">
        <v>75000</v>
      </c>
      <c r="E332" s="61">
        <v>37585</v>
      </c>
      <c r="F332" s="43">
        <f>IF(OR(D332="-",E332=D332),"-",D332-IF(E332="-",0,E332))</f>
        <v>37415</v>
      </c>
    </row>
    <row r="333" spans="1:6" ht="45">
      <c r="A333" s="88" t="s">
        <v>2380</v>
      </c>
      <c r="B333" s="89" t="s">
        <v>1995</v>
      </c>
      <c r="C333" s="90" t="s">
        <v>2381</v>
      </c>
      <c r="D333" s="91">
        <v>1108357</v>
      </c>
      <c r="E333" s="92">
        <v>623166.59</v>
      </c>
      <c r="F333" s="93">
        <f>IF(OR(D333="-",E333=D333),"-",D333-IF(E333="-",0,E333))</f>
        <v>485190.41000000003</v>
      </c>
    </row>
    <row r="334" spans="1:6" ht="33.75">
      <c r="A334" s="88" t="s">
        <v>2009</v>
      </c>
      <c r="B334" s="89" t="s">
        <v>1995</v>
      </c>
      <c r="C334" s="90" t="s">
        <v>2382</v>
      </c>
      <c r="D334" s="91">
        <v>223300</v>
      </c>
      <c r="E334" s="92">
        <v>165533.59</v>
      </c>
      <c r="F334" s="93">
        <f>IF(OR(D334="-",E334=D334),"-",D334-IF(E334="-",0,E334))</f>
        <v>57766.41</v>
      </c>
    </row>
    <row r="335" spans="1:6" ht="12.75">
      <c r="A335" s="42" t="s">
        <v>2011</v>
      </c>
      <c r="B335" s="69" t="s">
        <v>1995</v>
      </c>
      <c r="C335" s="80" t="s">
        <v>2383</v>
      </c>
      <c r="D335" s="40">
        <v>223300</v>
      </c>
      <c r="E335" s="61">
        <v>165533.59</v>
      </c>
      <c r="F335" s="43">
        <f>IF(OR(D335="-",E335=D335),"-",D335-IF(E335="-",0,E335))</f>
        <v>57766.41</v>
      </c>
    </row>
    <row r="336" spans="1:6" ht="12.75">
      <c r="A336" s="42" t="s">
        <v>2013</v>
      </c>
      <c r="B336" s="69" t="s">
        <v>1995</v>
      </c>
      <c r="C336" s="80" t="s">
        <v>2384</v>
      </c>
      <c r="D336" s="40">
        <v>223300</v>
      </c>
      <c r="E336" s="61">
        <v>165533.59</v>
      </c>
      <c r="F336" s="43">
        <f>IF(OR(D336="-",E336=D336),"-",D336-IF(E336="-",0,E336))</f>
        <v>57766.41</v>
      </c>
    </row>
    <row r="337" spans="1:6" ht="12.75">
      <c r="A337" s="42" t="s">
        <v>2015</v>
      </c>
      <c r="B337" s="69" t="s">
        <v>1995</v>
      </c>
      <c r="C337" s="80" t="s">
        <v>2385</v>
      </c>
      <c r="D337" s="40">
        <v>171505</v>
      </c>
      <c r="E337" s="61">
        <v>127137.94</v>
      </c>
      <c r="F337" s="43">
        <f>IF(OR(D337="-",E337=D337),"-",D337-IF(E337="-",0,E337))</f>
        <v>44367.06</v>
      </c>
    </row>
    <row r="338" spans="1:6" ht="12.75">
      <c r="A338" s="42" t="s">
        <v>2017</v>
      </c>
      <c r="B338" s="69" t="s">
        <v>1995</v>
      </c>
      <c r="C338" s="80" t="s">
        <v>2386</v>
      </c>
      <c r="D338" s="40">
        <v>51795</v>
      </c>
      <c r="E338" s="61">
        <v>38395.65</v>
      </c>
      <c r="F338" s="43">
        <f>IF(OR(D338="-",E338=D338),"-",D338-IF(E338="-",0,E338))</f>
        <v>13399.349999999999</v>
      </c>
    </row>
    <row r="339" spans="1:6" ht="33.75">
      <c r="A339" s="88" t="s">
        <v>2044</v>
      </c>
      <c r="B339" s="89" t="s">
        <v>1995</v>
      </c>
      <c r="C339" s="90" t="s">
        <v>2387</v>
      </c>
      <c r="D339" s="91">
        <v>780057</v>
      </c>
      <c r="E339" s="92">
        <v>457633</v>
      </c>
      <c r="F339" s="93">
        <f>IF(OR(D339="-",E339=D339),"-",D339-IF(E339="-",0,E339))</f>
        <v>322424</v>
      </c>
    </row>
    <row r="340" spans="1:6" ht="12.75">
      <c r="A340" s="42" t="s">
        <v>2011</v>
      </c>
      <c r="B340" s="69" t="s">
        <v>1995</v>
      </c>
      <c r="C340" s="80" t="s">
        <v>2388</v>
      </c>
      <c r="D340" s="40">
        <v>780057</v>
      </c>
      <c r="E340" s="61">
        <v>457633</v>
      </c>
      <c r="F340" s="43">
        <f>IF(OR(D340="-",E340=D340),"-",D340-IF(E340="-",0,E340))</f>
        <v>322424</v>
      </c>
    </row>
    <row r="341" spans="1:6" ht="12.75">
      <c r="A341" s="42" t="s">
        <v>2025</v>
      </c>
      <c r="B341" s="69" t="s">
        <v>1995</v>
      </c>
      <c r="C341" s="80" t="s">
        <v>2389</v>
      </c>
      <c r="D341" s="40">
        <v>755557</v>
      </c>
      <c r="E341" s="61">
        <v>443133</v>
      </c>
      <c r="F341" s="43">
        <f>IF(OR(D341="-",E341=D341),"-",D341-IF(E341="-",0,E341))</f>
        <v>312424</v>
      </c>
    </row>
    <row r="342" spans="1:6" ht="12.75">
      <c r="A342" s="42" t="s">
        <v>2035</v>
      </c>
      <c r="B342" s="69" t="s">
        <v>1995</v>
      </c>
      <c r="C342" s="80" t="s">
        <v>2390</v>
      </c>
      <c r="D342" s="40">
        <v>2100</v>
      </c>
      <c r="E342" s="61">
        <v>2100</v>
      </c>
      <c r="F342" s="43" t="str">
        <f>IF(OR(D342="-",E342=D342),"-",D342-IF(E342="-",0,E342))</f>
        <v>-</v>
      </c>
    </row>
    <row r="343" spans="1:6" ht="12.75">
      <c r="A343" s="42" t="s">
        <v>2027</v>
      </c>
      <c r="B343" s="69" t="s">
        <v>1995</v>
      </c>
      <c r="C343" s="80" t="s">
        <v>2391</v>
      </c>
      <c r="D343" s="40">
        <v>10058</v>
      </c>
      <c r="E343" s="61" t="s">
        <v>2465</v>
      </c>
      <c r="F343" s="43">
        <f>IF(OR(D343="-",E343=D343),"-",D343-IF(E343="-",0,E343))</f>
        <v>10058</v>
      </c>
    </row>
    <row r="344" spans="1:6" ht="12.75">
      <c r="A344" s="42" t="s">
        <v>2342</v>
      </c>
      <c r="B344" s="69" t="s">
        <v>1995</v>
      </c>
      <c r="C344" s="80" t="s">
        <v>2392</v>
      </c>
      <c r="D344" s="40">
        <v>302753.59</v>
      </c>
      <c r="E344" s="61">
        <v>99642.78</v>
      </c>
      <c r="F344" s="43">
        <f>IF(OR(D344="-",E344=D344),"-",D344-IF(E344="-",0,E344))</f>
        <v>203110.81000000003</v>
      </c>
    </row>
    <row r="345" spans="1:6" ht="12.75">
      <c r="A345" s="42" t="s">
        <v>2326</v>
      </c>
      <c r="B345" s="69" t="s">
        <v>1995</v>
      </c>
      <c r="C345" s="80" t="s">
        <v>2393</v>
      </c>
      <c r="D345" s="40">
        <v>59585</v>
      </c>
      <c r="E345" s="61">
        <v>39726.22</v>
      </c>
      <c r="F345" s="43">
        <f>IF(OR(D345="-",E345=D345),"-",D345-IF(E345="-",0,E345))</f>
        <v>19858.78</v>
      </c>
    </row>
    <row r="346" spans="1:6" ht="12.75">
      <c r="A346" s="42" t="s">
        <v>2029</v>
      </c>
      <c r="B346" s="69" t="s">
        <v>1995</v>
      </c>
      <c r="C346" s="80" t="s">
        <v>2394</v>
      </c>
      <c r="D346" s="40">
        <v>381060.41</v>
      </c>
      <c r="E346" s="61">
        <v>301664</v>
      </c>
      <c r="F346" s="43">
        <f>IF(OR(D346="-",E346=D346),"-",D346-IF(E346="-",0,E346))</f>
        <v>79396.40999999997</v>
      </c>
    </row>
    <row r="347" spans="1:6" ht="12.75">
      <c r="A347" s="42" t="s">
        <v>2100</v>
      </c>
      <c r="B347" s="69" t="s">
        <v>1995</v>
      </c>
      <c r="C347" s="80" t="s">
        <v>2395</v>
      </c>
      <c r="D347" s="40">
        <v>24500</v>
      </c>
      <c r="E347" s="61">
        <v>14500</v>
      </c>
      <c r="F347" s="43">
        <f>IF(OR(D347="-",E347=D347),"-",D347-IF(E347="-",0,E347))</f>
        <v>10000</v>
      </c>
    </row>
    <row r="348" spans="1:6" ht="22.5">
      <c r="A348" s="88" t="s">
        <v>2359</v>
      </c>
      <c r="B348" s="89" t="s">
        <v>1995</v>
      </c>
      <c r="C348" s="90" t="s">
        <v>2396</v>
      </c>
      <c r="D348" s="91">
        <v>5000</v>
      </c>
      <c r="E348" s="92" t="s">
        <v>2465</v>
      </c>
      <c r="F348" s="93">
        <f>IF(OR(D348="-",E348=D348),"-",D348-IF(E348="-",0,E348))</f>
        <v>5000</v>
      </c>
    </row>
    <row r="349" spans="1:6" ht="12.75">
      <c r="A349" s="42" t="s">
        <v>2011</v>
      </c>
      <c r="B349" s="69" t="s">
        <v>1995</v>
      </c>
      <c r="C349" s="80" t="s">
        <v>2397</v>
      </c>
      <c r="D349" s="40">
        <v>5000</v>
      </c>
      <c r="E349" s="61" t="s">
        <v>2465</v>
      </c>
      <c r="F349" s="43">
        <f>IF(OR(D349="-",E349=D349),"-",D349-IF(E349="-",0,E349))</f>
        <v>5000</v>
      </c>
    </row>
    <row r="350" spans="1:6" ht="12.75">
      <c r="A350" s="42" t="s">
        <v>2100</v>
      </c>
      <c r="B350" s="69" t="s">
        <v>1995</v>
      </c>
      <c r="C350" s="80" t="s">
        <v>2398</v>
      </c>
      <c r="D350" s="40">
        <v>5000</v>
      </c>
      <c r="E350" s="61" t="s">
        <v>2465</v>
      </c>
      <c r="F350" s="43">
        <f>IF(OR(D350="-",E350=D350),"-",D350-IF(E350="-",0,E350))</f>
        <v>5000</v>
      </c>
    </row>
    <row r="351" spans="1:6" ht="12.75">
      <c r="A351" s="88" t="s">
        <v>2350</v>
      </c>
      <c r="B351" s="89" t="s">
        <v>1995</v>
      </c>
      <c r="C351" s="90" t="s">
        <v>2399</v>
      </c>
      <c r="D351" s="91">
        <v>100000</v>
      </c>
      <c r="E351" s="92" t="s">
        <v>2465</v>
      </c>
      <c r="F351" s="93">
        <f>IF(OR(D351="-",E351=D351),"-",D351-IF(E351="-",0,E351))</f>
        <v>100000</v>
      </c>
    </row>
    <row r="352" spans="1:6" ht="12.75">
      <c r="A352" s="42" t="s">
        <v>2011</v>
      </c>
      <c r="B352" s="69" t="s">
        <v>1995</v>
      </c>
      <c r="C352" s="80" t="s">
        <v>2400</v>
      </c>
      <c r="D352" s="40">
        <v>100000</v>
      </c>
      <c r="E352" s="61" t="s">
        <v>2465</v>
      </c>
      <c r="F352" s="43">
        <f>IF(OR(D352="-",E352=D352),"-",D352-IF(E352="-",0,E352))</f>
        <v>100000</v>
      </c>
    </row>
    <row r="353" spans="1:6" ht="12.75">
      <c r="A353" s="42" t="s">
        <v>2100</v>
      </c>
      <c r="B353" s="69" t="s">
        <v>1995</v>
      </c>
      <c r="C353" s="80" t="s">
        <v>2401</v>
      </c>
      <c r="D353" s="40">
        <v>100000</v>
      </c>
      <c r="E353" s="61" t="s">
        <v>2465</v>
      </c>
      <c r="F353" s="43">
        <f>IF(OR(D353="-",E353=D353),"-",D353-IF(E353="-",0,E353))</f>
        <v>100000</v>
      </c>
    </row>
    <row r="354" spans="1:6" ht="22.5">
      <c r="A354" s="88" t="s">
        <v>2402</v>
      </c>
      <c r="B354" s="89" t="s">
        <v>1995</v>
      </c>
      <c r="C354" s="90" t="s">
        <v>2403</v>
      </c>
      <c r="D354" s="91">
        <v>2705000</v>
      </c>
      <c r="E354" s="92">
        <v>1269353.75</v>
      </c>
      <c r="F354" s="93">
        <f>IF(OR(D354="-",E354=D354),"-",D354-IF(E354="-",0,E354))</f>
        <v>1435646.25</v>
      </c>
    </row>
    <row r="355" spans="1:6" ht="33.75">
      <c r="A355" s="88" t="s">
        <v>2404</v>
      </c>
      <c r="B355" s="89" t="s">
        <v>1995</v>
      </c>
      <c r="C355" s="90" t="s">
        <v>2405</v>
      </c>
      <c r="D355" s="91">
        <v>1805000</v>
      </c>
      <c r="E355" s="92">
        <v>481353.75</v>
      </c>
      <c r="F355" s="93">
        <f>IF(OR(D355="-",E355=D355),"-",D355-IF(E355="-",0,E355))</f>
        <v>1323646.25</v>
      </c>
    </row>
    <row r="356" spans="1:6" ht="67.5">
      <c r="A356" s="88" t="s">
        <v>2406</v>
      </c>
      <c r="B356" s="89" t="s">
        <v>1995</v>
      </c>
      <c r="C356" s="90" t="s">
        <v>1429</v>
      </c>
      <c r="D356" s="91">
        <v>1755000</v>
      </c>
      <c r="E356" s="92">
        <v>481353.75</v>
      </c>
      <c r="F356" s="93">
        <f>IF(OR(D356="-",E356=D356),"-",D356-IF(E356="-",0,E356))</f>
        <v>1273646.25</v>
      </c>
    </row>
    <row r="357" spans="1:6" ht="101.25">
      <c r="A357" s="130" t="s">
        <v>1430</v>
      </c>
      <c r="B357" s="89" t="s">
        <v>1995</v>
      </c>
      <c r="C357" s="90" t="s">
        <v>1431</v>
      </c>
      <c r="D357" s="91">
        <v>665000</v>
      </c>
      <c r="E357" s="92">
        <v>266353.75</v>
      </c>
      <c r="F357" s="93">
        <f>IF(OR(D357="-",E357=D357),"-",D357-IF(E357="-",0,E357))</f>
        <v>398646.25</v>
      </c>
    </row>
    <row r="358" spans="1:6" ht="33.75">
      <c r="A358" s="88" t="s">
        <v>2044</v>
      </c>
      <c r="B358" s="89" t="s">
        <v>1995</v>
      </c>
      <c r="C358" s="90" t="s">
        <v>1432</v>
      </c>
      <c r="D358" s="91">
        <v>665000</v>
      </c>
      <c r="E358" s="92">
        <v>266353.75</v>
      </c>
      <c r="F358" s="93">
        <f>IF(OR(D358="-",E358=D358),"-",D358-IF(E358="-",0,E358))</f>
        <v>398646.25</v>
      </c>
    </row>
    <row r="359" spans="1:6" ht="12.75">
      <c r="A359" s="42" t="s">
        <v>2011</v>
      </c>
      <c r="B359" s="69" t="s">
        <v>1995</v>
      </c>
      <c r="C359" s="80" t="s">
        <v>1433</v>
      </c>
      <c r="D359" s="40">
        <v>157900</v>
      </c>
      <c r="E359" s="61">
        <v>115138.75</v>
      </c>
      <c r="F359" s="43">
        <f>IF(OR(D359="-",E359=D359),"-",D359-IF(E359="-",0,E359))</f>
        <v>42761.25</v>
      </c>
    </row>
    <row r="360" spans="1:6" ht="12.75">
      <c r="A360" s="42" t="s">
        <v>2025</v>
      </c>
      <c r="B360" s="69" t="s">
        <v>1995</v>
      </c>
      <c r="C360" s="80" t="s">
        <v>1434</v>
      </c>
      <c r="D360" s="40">
        <v>157900</v>
      </c>
      <c r="E360" s="61">
        <v>115138.75</v>
      </c>
      <c r="F360" s="43">
        <f>IF(OR(D360="-",E360=D360),"-",D360-IF(E360="-",0,E360))</f>
        <v>42761.25</v>
      </c>
    </row>
    <row r="361" spans="1:6" ht="12.75">
      <c r="A361" s="42" t="s">
        <v>2326</v>
      </c>
      <c r="B361" s="69" t="s">
        <v>1995</v>
      </c>
      <c r="C361" s="80" t="s">
        <v>1435</v>
      </c>
      <c r="D361" s="40">
        <v>4800</v>
      </c>
      <c r="E361" s="61">
        <v>3600</v>
      </c>
      <c r="F361" s="43">
        <f>IF(OR(D361="-",E361=D361),"-",D361-IF(E361="-",0,E361))</f>
        <v>1200</v>
      </c>
    </row>
    <row r="362" spans="1:6" ht="12.75">
      <c r="A362" s="42" t="s">
        <v>2029</v>
      </c>
      <c r="B362" s="69" t="s">
        <v>1995</v>
      </c>
      <c r="C362" s="80" t="s">
        <v>1436</v>
      </c>
      <c r="D362" s="40">
        <v>153100</v>
      </c>
      <c r="E362" s="61">
        <v>111538.75</v>
      </c>
      <c r="F362" s="43">
        <f>IF(OR(D362="-",E362=D362),"-",D362-IF(E362="-",0,E362))</f>
        <v>41561.25</v>
      </c>
    </row>
    <row r="363" spans="1:6" ht="12.75">
      <c r="A363" s="42" t="s">
        <v>2038</v>
      </c>
      <c r="B363" s="69" t="s">
        <v>1995</v>
      </c>
      <c r="C363" s="80" t="s">
        <v>1437</v>
      </c>
      <c r="D363" s="40">
        <v>507100</v>
      </c>
      <c r="E363" s="61">
        <v>151215</v>
      </c>
      <c r="F363" s="43">
        <f>IF(OR(D363="-",E363=D363),"-",D363-IF(E363="-",0,E363))</f>
        <v>355885</v>
      </c>
    </row>
    <row r="364" spans="1:6" ht="12.75">
      <c r="A364" s="42" t="s">
        <v>2040</v>
      </c>
      <c r="B364" s="69" t="s">
        <v>1995</v>
      </c>
      <c r="C364" s="80" t="s">
        <v>1438</v>
      </c>
      <c r="D364" s="40">
        <v>390100</v>
      </c>
      <c r="E364" s="61">
        <v>147000</v>
      </c>
      <c r="F364" s="43">
        <f>IF(OR(D364="-",E364=D364),"-",D364-IF(E364="-",0,E364))</f>
        <v>243100</v>
      </c>
    </row>
    <row r="365" spans="1:6" ht="12.75">
      <c r="A365" s="42" t="s">
        <v>2042</v>
      </c>
      <c r="B365" s="69" t="s">
        <v>1995</v>
      </c>
      <c r="C365" s="80" t="s">
        <v>1439</v>
      </c>
      <c r="D365" s="40">
        <v>117000</v>
      </c>
      <c r="E365" s="61">
        <v>4215</v>
      </c>
      <c r="F365" s="43">
        <f>IF(OR(D365="-",E365=D365),"-",D365-IF(E365="-",0,E365))</f>
        <v>112785</v>
      </c>
    </row>
    <row r="366" spans="1:6" ht="146.25">
      <c r="A366" s="130" t="s">
        <v>1440</v>
      </c>
      <c r="B366" s="89" t="s">
        <v>1995</v>
      </c>
      <c r="C366" s="90" t="s">
        <v>1441</v>
      </c>
      <c r="D366" s="91">
        <v>510000</v>
      </c>
      <c r="E366" s="92">
        <v>195000</v>
      </c>
      <c r="F366" s="93">
        <f>IF(OR(D366="-",E366=D366),"-",D366-IF(E366="-",0,E366))</f>
        <v>315000</v>
      </c>
    </row>
    <row r="367" spans="1:6" ht="12.75">
      <c r="A367" s="88" t="s">
        <v>1961</v>
      </c>
      <c r="B367" s="89" t="s">
        <v>1995</v>
      </c>
      <c r="C367" s="90" t="s">
        <v>1442</v>
      </c>
      <c r="D367" s="91">
        <v>510000</v>
      </c>
      <c r="E367" s="92">
        <v>195000</v>
      </c>
      <c r="F367" s="93">
        <f>IF(OR(D367="-",E367=D367),"-",D367-IF(E367="-",0,E367))</f>
        <v>315000</v>
      </c>
    </row>
    <row r="368" spans="1:6" ht="12.75">
      <c r="A368" s="42" t="s">
        <v>2011</v>
      </c>
      <c r="B368" s="69" t="s">
        <v>1995</v>
      </c>
      <c r="C368" s="80" t="s">
        <v>1443</v>
      </c>
      <c r="D368" s="40">
        <v>510000</v>
      </c>
      <c r="E368" s="61">
        <v>195000</v>
      </c>
      <c r="F368" s="43">
        <f>IF(OR(D368="-",E368=D368),"-",D368-IF(E368="-",0,E368))</f>
        <v>315000</v>
      </c>
    </row>
    <row r="369" spans="1:6" ht="12.75">
      <c r="A369" s="42" t="s">
        <v>1444</v>
      </c>
      <c r="B369" s="69" t="s">
        <v>1995</v>
      </c>
      <c r="C369" s="80" t="s">
        <v>1445</v>
      </c>
      <c r="D369" s="40">
        <v>510000</v>
      </c>
      <c r="E369" s="61">
        <v>195000</v>
      </c>
      <c r="F369" s="43">
        <f>IF(OR(D369="-",E369=D369),"-",D369-IF(E369="-",0,E369))</f>
        <v>315000</v>
      </c>
    </row>
    <row r="370" spans="1:6" ht="22.5">
      <c r="A370" s="42" t="s">
        <v>1446</v>
      </c>
      <c r="B370" s="69" t="s">
        <v>1995</v>
      </c>
      <c r="C370" s="80" t="s">
        <v>1447</v>
      </c>
      <c r="D370" s="40">
        <v>510000</v>
      </c>
      <c r="E370" s="61">
        <v>195000</v>
      </c>
      <c r="F370" s="43">
        <f>IF(OR(D370="-",E370=D370),"-",D370-IF(E370="-",0,E370))</f>
        <v>315000</v>
      </c>
    </row>
    <row r="371" spans="1:6" ht="101.25">
      <c r="A371" s="130" t="s">
        <v>1448</v>
      </c>
      <c r="B371" s="89" t="s">
        <v>1995</v>
      </c>
      <c r="C371" s="90" t="s">
        <v>1449</v>
      </c>
      <c r="D371" s="91">
        <v>210000</v>
      </c>
      <c r="E371" s="92" t="s">
        <v>2465</v>
      </c>
      <c r="F371" s="93">
        <f>IF(OR(D371="-",E371=D371),"-",D371-IF(E371="-",0,E371))</f>
        <v>210000</v>
      </c>
    </row>
    <row r="372" spans="1:6" ht="33.75">
      <c r="A372" s="88" t="s">
        <v>2044</v>
      </c>
      <c r="B372" s="89" t="s">
        <v>1995</v>
      </c>
      <c r="C372" s="90" t="s">
        <v>1450</v>
      </c>
      <c r="D372" s="91">
        <v>210000</v>
      </c>
      <c r="E372" s="92" t="s">
        <v>2465</v>
      </c>
      <c r="F372" s="93">
        <f>IF(OR(D372="-",E372=D372),"-",D372-IF(E372="-",0,E372))</f>
        <v>210000</v>
      </c>
    </row>
    <row r="373" spans="1:6" ht="12.75">
      <c r="A373" s="42" t="s">
        <v>2011</v>
      </c>
      <c r="B373" s="69" t="s">
        <v>1995</v>
      </c>
      <c r="C373" s="80" t="s">
        <v>1451</v>
      </c>
      <c r="D373" s="40">
        <v>30000</v>
      </c>
      <c r="E373" s="61" t="s">
        <v>2465</v>
      </c>
      <c r="F373" s="43">
        <f>IF(OR(D373="-",E373=D373),"-",D373-IF(E373="-",0,E373))</f>
        <v>30000</v>
      </c>
    </row>
    <row r="374" spans="1:6" ht="12.75">
      <c r="A374" s="42" t="s">
        <v>2025</v>
      </c>
      <c r="B374" s="69" t="s">
        <v>1995</v>
      </c>
      <c r="C374" s="80" t="s">
        <v>1452</v>
      </c>
      <c r="D374" s="40">
        <v>30000</v>
      </c>
      <c r="E374" s="61" t="s">
        <v>2465</v>
      </c>
      <c r="F374" s="43">
        <f>IF(OR(D374="-",E374=D374),"-",D374-IF(E374="-",0,E374))</f>
        <v>30000</v>
      </c>
    </row>
    <row r="375" spans="1:6" ht="12.75">
      <c r="A375" s="42" t="s">
        <v>2029</v>
      </c>
      <c r="B375" s="69" t="s">
        <v>1995</v>
      </c>
      <c r="C375" s="80" t="s">
        <v>1453</v>
      </c>
      <c r="D375" s="40">
        <v>30000</v>
      </c>
      <c r="E375" s="61" t="s">
        <v>2465</v>
      </c>
      <c r="F375" s="43">
        <f>IF(OR(D375="-",E375=D375),"-",D375-IF(E375="-",0,E375))</f>
        <v>30000</v>
      </c>
    </row>
    <row r="376" spans="1:6" ht="12.75">
      <c r="A376" s="42" t="s">
        <v>2038</v>
      </c>
      <c r="B376" s="69" t="s">
        <v>1995</v>
      </c>
      <c r="C376" s="80" t="s">
        <v>1454</v>
      </c>
      <c r="D376" s="40">
        <v>180000</v>
      </c>
      <c r="E376" s="61" t="s">
        <v>2465</v>
      </c>
      <c r="F376" s="43">
        <f>IF(OR(D376="-",E376=D376),"-",D376-IF(E376="-",0,E376))</f>
        <v>180000</v>
      </c>
    </row>
    <row r="377" spans="1:6" ht="12.75">
      <c r="A377" s="42" t="s">
        <v>2040</v>
      </c>
      <c r="B377" s="69" t="s">
        <v>1995</v>
      </c>
      <c r="C377" s="80" t="s">
        <v>1455</v>
      </c>
      <c r="D377" s="40">
        <v>180000</v>
      </c>
      <c r="E377" s="61" t="s">
        <v>2465</v>
      </c>
      <c r="F377" s="43">
        <f>IF(OR(D377="-",E377=D377),"-",D377-IF(E377="-",0,E377))</f>
        <v>180000</v>
      </c>
    </row>
    <row r="378" spans="1:6" ht="90">
      <c r="A378" s="130" t="s">
        <v>1456</v>
      </c>
      <c r="B378" s="89" t="s">
        <v>1995</v>
      </c>
      <c r="C378" s="90" t="s">
        <v>1457</v>
      </c>
      <c r="D378" s="91">
        <v>370000</v>
      </c>
      <c r="E378" s="92">
        <v>20000</v>
      </c>
      <c r="F378" s="93">
        <f>IF(OR(D378="-",E378=D378),"-",D378-IF(E378="-",0,E378))</f>
        <v>350000</v>
      </c>
    </row>
    <row r="379" spans="1:6" ht="33.75">
      <c r="A379" s="88" t="s">
        <v>2044</v>
      </c>
      <c r="B379" s="89" t="s">
        <v>1995</v>
      </c>
      <c r="C379" s="90" t="s">
        <v>1458</v>
      </c>
      <c r="D379" s="91">
        <v>180000</v>
      </c>
      <c r="E379" s="92">
        <v>20000</v>
      </c>
      <c r="F379" s="93">
        <f>IF(OR(D379="-",E379=D379),"-",D379-IF(E379="-",0,E379))</f>
        <v>160000</v>
      </c>
    </row>
    <row r="380" spans="1:6" ht="12.75">
      <c r="A380" s="42" t="s">
        <v>2011</v>
      </c>
      <c r="B380" s="69" t="s">
        <v>1995</v>
      </c>
      <c r="C380" s="80" t="s">
        <v>1459</v>
      </c>
      <c r="D380" s="40">
        <v>20000</v>
      </c>
      <c r="E380" s="61">
        <v>20000</v>
      </c>
      <c r="F380" s="43" t="str">
        <f>IF(OR(D380="-",E380=D380),"-",D380-IF(E380="-",0,E380))</f>
        <v>-</v>
      </c>
    </row>
    <row r="381" spans="1:6" ht="12.75">
      <c r="A381" s="42" t="s">
        <v>2025</v>
      </c>
      <c r="B381" s="69" t="s">
        <v>1995</v>
      </c>
      <c r="C381" s="80" t="s">
        <v>1460</v>
      </c>
      <c r="D381" s="40">
        <v>20000</v>
      </c>
      <c r="E381" s="61">
        <v>20000</v>
      </c>
      <c r="F381" s="43" t="str">
        <f>IF(OR(D381="-",E381=D381),"-",D381-IF(E381="-",0,E381))</f>
        <v>-</v>
      </c>
    </row>
    <row r="382" spans="1:6" ht="12.75">
      <c r="A382" s="42" t="s">
        <v>2029</v>
      </c>
      <c r="B382" s="69" t="s">
        <v>1995</v>
      </c>
      <c r="C382" s="80" t="s">
        <v>1461</v>
      </c>
      <c r="D382" s="40">
        <v>20000</v>
      </c>
      <c r="E382" s="61">
        <v>20000</v>
      </c>
      <c r="F382" s="43" t="str">
        <f>IF(OR(D382="-",E382=D382),"-",D382-IF(E382="-",0,E382))</f>
        <v>-</v>
      </c>
    </row>
    <row r="383" spans="1:6" ht="12.75">
      <c r="A383" s="42" t="s">
        <v>2038</v>
      </c>
      <c r="B383" s="69" t="s">
        <v>1995</v>
      </c>
      <c r="C383" s="80" t="s">
        <v>1462</v>
      </c>
      <c r="D383" s="40">
        <v>160000</v>
      </c>
      <c r="E383" s="61" t="s">
        <v>2465</v>
      </c>
      <c r="F383" s="43">
        <f>IF(OR(D383="-",E383=D383),"-",D383-IF(E383="-",0,E383))</f>
        <v>160000</v>
      </c>
    </row>
    <row r="384" spans="1:6" ht="12.75">
      <c r="A384" s="42" t="s">
        <v>2040</v>
      </c>
      <c r="B384" s="69" t="s">
        <v>1995</v>
      </c>
      <c r="C384" s="80" t="s">
        <v>1463</v>
      </c>
      <c r="D384" s="40">
        <v>160000</v>
      </c>
      <c r="E384" s="61" t="s">
        <v>2465</v>
      </c>
      <c r="F384" s="43">
        <f>IF(OR(D384="-",E384=D384),"-",D384-IF(E384="-",0,E384))</f>
        <v>160000</v>
      </c>
    </row>
    <row r="385" spans="1:6" ht="12.75">
      <c r="A385" s="88" t="s">
        <v>1961</v>
      </c>
      <c r="B385" s="89" t="s">
        <v>1995</v>
      </c>
      <c r="C385" s="90" t="s">
        <v>1464</v>
      </c>
      <c r="D385" s="91">
        <v>190000</v>
      </c>
      <c r="E385" s="92" t="s">
        <v>2465</v>
      </c>
      <c r="F385" s="93">
        <f>IF(OR(D385="-",E385=D385),"-",D385-IF(E385="-",0,E385))</f>
        <v>190000</v>
      </c>
    </row>
    <row r="386" spans="1:6" ht="12.75">
      <c r="A386" s="42" t="s">
        <v>2011</v>
      </c>
      <c r="B386" s="69" t="s">
        <v>1995</v>
      </c>
      <c r="C386" s="80" t="s">
        <v>1465</v>
      </c>
      <c r="D386" s="40">
        <v>190000</v>
      </c>
      <c r="E386" s="61" t="s">
        <v>2465</v>
      </c>
      <c r="F386" s="43">
        <f>IF(OR(D386="-",E386=D386),"-",D386-IF(E386="-",0,E386))</f>
        <v>190000</v>
      </c>
    </row>
    <row r="387" spans="1:6" ht="12.75">
      <c r="A387" s="42" t="s">
        <v>1444</v>
      </c>
      <c r="B387" s="69" t="s">
        <v>1995</v>
      </c>
      <c r="C387" s="80" t="s">
        <v>1466</v>
      </c>
      <c r="D387" s="40">
        <v>190000</v>
      </c>
      <c r="E387" s="61" t="s">
        <v>2465</v>
      </c>
      <c r="F387" s="43">
        <f>IF(OR(D387="-",E387=D387),"-",D387-IF(E387="-",0,E387))</f>
        <v>190000</v>
      </c>
    </row>
    <row r="388" spans="1:6" ht="22.5">
      <c r="A388" s="42" t="s">
        <v>1446</v>
      </c>
      <c r="B388" s="69" t="s">
        <v>1995</v>
      </c>
      <c r="C388" s="80" t="s">
        <v>1467</v>
      </c>
      <c r="D388" s="40">
        <v>190000</v>
      </c>
      <c r="E388" s="61" t="s">
        <v>2465</v>
      </c>
      <c r="F388" s="43">
        <f>IF(OR(D388="-",E388=D388),"-",D388-IF(E388="-",0,E388))</f>
        <v>190000</v>
      </c>
    </row>
    <row r="389" spans="1:6" ht="45">
      <c r="A389" s="88" t="s">
        <v>2305</v>
      </c>
      <c r="B389" s="89" t="s">
        <v>1995</v>
      </c>
      <c r="C389" s="90" t="s">
        <v>1468</v>
      </c>
      <c r="D389" s="91">
        <v>50000</v>
      </c>
      <c r="E389" s="92" t="s">
        <v>2465</v>
      </c>
      <c r="F389" s="93">
        <f>IF(OR(D389="-",E389=D389),"-",D389-IF(E389="-",0,E389))</f>
        <v>50000</v>
      </c>
    </row>
    <row r="390" spans="1:6" ht="45">
      <c r="A390" s="88" t="s">
        <v>1469</v>
      </c>
      <c r="B390" s="89" t="s">
        <v>1995</v>
      </c>
      <c r="C390" s="90" t="s">
        <v>1470</v>
      </c>
      <c r="D390" s="91">
        <v>50000</v>
      </c>
      <c r="E390" s="92" t="s">
        <v>2465</v>
      </c>
      <c r="F390" s="93">
        <f>IF(OR(D390="-",E390=D390),"-",D390-IF(E390="-",0,E390))</f>
        <v>50000</v>
      </c>
    </row>
    <row r="391" spans="1:6" ht="12.75">
      <c r="A391" s="88" t="s">
        <v>1961</v>
      </c>
      <c r="B391" s="89" t="s">
        <v>1995</v>
      </c>
      <c r="C391" s="90" t="s">
        <v>1471</v>
      </c>
      <c r="D391" s="91">
        <v>50000</v>
      </c>
      <c r="E391" s="92" t="s">
        <v>2465</v>
      </c>
      <c r="F391" s="93">
        <f>IF(OR(D391="-",E391=D391),"-",D391-IF(E391="-",0,E391))</f>
        <v>50000</v>
      </c>
    </row>
    <row r="392" spans="1:6" ht="12.75">
      <c r="A392" s="42" t="s">
        <v>2011</v>
      </c>
      <c r="B392" s="69" t="s">
        <v>1995</v>
      </c>
      <c r="C392" s="80" t="s">
        <v>1472</v>
      </c>
      <c r="D392" s="40">
        <v>50000</v>
      </c>
      <c r="E392" s="61" t="s">
        <v>2465</v>
      </c>
      <c r="F392" s="43">
        <f>IF(OR(D392="-",E392=D392),"-",D392-IF(E392="-",0,E392))</f>
        <v>50000</v>
      </c>
    </row>
    <row r="393" spans="1:6" ht="12.75">
      <c r="A393" s="42" t="s">
        <v>1444</v>
      </c>
      <c r="B393" s="69" t="s">
        <v>1995</v>
      </c>
      <c r="C393" s="80" t="s">
        <v>1473</v>
      </c>
      <c r="D393" s="40">
        <v>50000</v>
      </c>
      <c r="E393" s="61" t="s">
        <v>2465</v>
      </c>
      <c r="F393" s="43">
        <f>IF(OR(D393="-",E393=D393),"-",D393-IF(E393="-",0,E393))</f>
        <v>50000</v>
      </c>
    </row>
    <row r="394" spans="1:6" ht="22.5">
      <c r="A394" s="42" t="s">
        <v>1446</v>
      </c>
      <c r="B394" s="69" t="s">
        <v>1995</v>
      </c>
      <c r="C394" s="80" t="s">
        <v>1474</v>
      </c>
      <c r="D394" s="40">
        <v>50000</v>
      </c>
      <c r="E394" s="61" t="s">
        <v>2465</v>
      </c>
      <c r="F394" s="43">
        <f>IF(OR(D394="-",E394=D394),"-",D394-IF(E394="-",0,E394))</f>
        <v>50000</v>
      </c>
    </row>
    <row r="395" spans="1:6" ht="22.5">
      <c r="A395" s="88" t="s">
        <v>1475</v>
      </c>
      <c r="B395" s="89" t="s">
        <v>1995</v>
      </c>
      <c r="C395" s="90" t="s">
        <v>1476</v>
      </c>
      <c r="D395" s="91">
        <v>900000</v>
      </c>
      <c r="E395" s="92">
        <v>788000</v>
      </c>
      <c r="F395" s="93">
        <f>IF(OR(D395="-",E395=D395),"-",D395-IF(E395="-",0,E395))</f>
        <v>112000</v>
      </c>
    </row>
    <row r="396" spans="1:6" ht="56.25">
      <c r="A396" s="88" t="s">
        <v>1477</v>
      </c>
      <c r="B396" s="89" t="s">
        <v>1995</v>
      </c>
      <c r="C396" s="90" t="s">
        <v>1478</v>
      </c>
      <c r="D396" s="91">
        <v>900000</v>
      </c>
      <c r="E396" s="92">
        <v>788000</v>
      </c>
      <c r="F396" s="93">
        <f>IF(OR(D396="-",E396=D396),"-",D396-IF(E396="-",0,E396))</f>
        <v>112000</v>
      </c>
    </row>
    <row r="397" spans="1:6" ht="78.75">
      <c r="A397" s="130" t="s">
        <v>1479</v>
      </c>
      <c r="B397" s="89" t="s">
        <v>1995</v>
      </c>
      <c r="C397" s="90" t="s">
        <v>1480</v>
      </c>
      <c r="D397" s="91">
        <v>900000</v>
      </c>
      <c r="E397" s="92">
        <v>788000</v>
      </c>
      <c r="F397" s="93">
        <f>IF(OR(D397="-",E397=D397),"-",D397-IF(E397="-",0,E397))</f>
        <v>112000</v>
      </c>
    </row>
    <row r="398" spans="1:6" ht="22.5">
      <c r="A398" s="88" t="s">
        <v>2031</v>
      </c>
      <c r="B398" s="89" t="s">
        <v>1995</v>
      </c>
      <c r="C398" s="90" t="s">
        <v>1481</v>
      </c>
      <c r="D398" s="91">
        <v>300000</v>
      </c>
      <c r="E398" s="92">
        <v>188000</v>
      </c>
      <c r="F398" s="93">
        <f>IF(OR(D398="-",E398=D398),"-",D398-IF(E398="-",0,E398))</f>
        <v>112000</v>
      </c>
    </row>
    <row r="399" spans="1:6" ht="12.75">
      <c r="A399" s="42" t="s">
        <v>2011</v>
      </c>
      <c r="B399" s="69" t="s">
        <v>1995</v>
      </c>
      <c r="C399" s="80" t="s">
        <v>1482</v>
      </c>
      <c r="D399" s="40">
        <v>300000</v>
      </c>
      <c r="E399" s="61">
        <v>188000</v>
      </c>
      <c r="F399" s="43">
        <f>IF(OR(D399="-",E399=D399),"-",D399-IF(E399="-",0,E399))</f>
        <v>112000</v>
      </c>
    </row>
    <row r="400" spans="1:6" ht="12.75">
      <c r="A400" s="42" t="s">
        <v>2025</v>
      </c>
      <c r="B400" s="69" t="s">
        <v>1995</v>
      </c>
      <c r="C400" s="80" t="s">
        <v>1483</v>
      </c>
      <c r="D400" s="40">
        <v>300000</v>
      </c>
      <c r="E400" s="61">
        <v>188000</v>
      </c>
      <c r="F400" s="43">
        <f>IF(OR(D400="-",E400=D400),"-",D400-IF(E400="-",0,E400))</f>
        <v>112000</v>
      </c>
    </row>
    <row r="401" spans="1:6" ht="12.75">
      <c r="A401" s="42" t="s">
        <v>2326</v>
      </c>
      <c r="B401" s="69" t="s">
        <v>1995</v>
      </c>
      <c r="C401" s="80" t="s">
        <v>1484</v>
      </c>
      <c r="D401" s="40">
        <v>300000</v>
      </c>
      <c r="E401" s="61">
        <v>188000</v>
      </c>
      <c r="F401" s="43">
        <f>IF(OR(D401="-",E401=D401),"-",D401-IF(E401="-",0,E401))</f>
        <v>112000</v>
      </c>
    </row>
    <row r="402" spans="1:6" ht="33.75">
      <c r="A402" s="88" t="s">
        <v>2044</v>
      </c>
      <c r="B402" s="89" t="s">
        <v>1995</v>
      </c>
      <c r="C402" s="90" t="s">
        <v>1485</v>
      </c>
      <c r="D402" s="91">
        <v>600000</v>
      </c>
      <c r="E402" s="92">
        <v>600000</v>
      </c>
      <c r="F402" s="93" t="str">
        <f>IF(OR(D402="-",E402=D402),"-",D402-IF(E402="-",0,E402))</f>
        <v>-</v>
      </c>
    </row>
    <row r="403" spans="1:6" ht="12.75">
      <c r="A403" s="42" t="s">
        <v>2011</v>
      </c>
      <c r="B403" s="69" t="s">
        <v>1995</v>
      </c>
      <c r="C403" s="80" t="s">
        <v>1486</v>
      </c>
      <c r="D403" s="40">
        <v>600000</v>
      </c>
      <c r="E403" s="61">
        <v>600000</v>
      </c>
      <c r="F403" s="43" t="str">
        <f>IF(OR(D403="-",E403=D403),"-",D403-IF(E403="-",0,E403))</f>
        <v>-</v>
      </c>
    </row>
    <row r="404" spans="1:6" ht="12.75">
      <c r="A404" s="42" t="s">
        <v>2025</v>
      </c>
      <c r="B404" s="69" t="s">
        <v>1995</v>
      </c>
      <c r="C404" s="80" t="s">
        <v>1487</v>
      </c>
      <c r="D404" s="40">
        <v>600000</v>
      </c>
      <c r="E404" s="61">
        <v>600000</v>
      </c>
      <c r="F404" s="43" t="str">
        <f>IF(OR(D404="-",E404=D404),"-",D404-IF(E404="-",0,E404))</f>
        <v>-</v>
      </c>
    </row>
    <row r="405" spans="1:6" ht="12.75">
      <c r="A405" s="42" t="s">
        <v>2029</v>
      </c>
      <c r="B405" s="69" t="s">
        <v>1995</v>
      </c>
      <c r="C405" s="80" t="s">
        <v>1488</v>
      </c>
      <c r="D405" s="40">
        <v>600000</v>
      </c>
      <c r="E405" s="61">
        <v>600000</v>
      </c>
      <c r="F405" s="43" t="str">
        <f>IF(OR(D405="-",E405=D405),"-",D405-IF(E405="-",0,E405))</f>
        <v>-</v>
      </c>
    </row>
    <row r="406" spans="1:6" ht="12.75">
      <c r="A406" s="88" t="s">
        <v>1489</v>
      </c>
      <c r="B406" s="89" t="s">
        <v>1995</v>
      </c>
      <c r="C406" s="90" t="s">
        <v>1490</v>
      </c>
      <c r="D406" s="91">
        <v>41368700</v>
      </c>
      <c r="E406" s="92">
        <v>30321910.8</v>
      </c>
      <c r="F406" s="93">
        <f>IF(OR(D406="-",E406=D406),"-",D406-IF(E406="-",0,E406))</f>
        <v>11046789.2</v>
      </c>
    </row>
    <row r="407" spans="1:6" ht="12.75">
      <c r="A407" s="88" t="s">
        <v>1491</v>
      </c>
      <c r="B407" s="89" t="s">
        <v>1995</v>
      </c>
      <c r="C407" s="90" t="s">
        <v>1492</v>
      </c>
      <c r="D407" s="91">
        <v>781000</v>
      </c>
      <c r="E407" s="92">
        <v>586590</v>
      </c>
      <c r="F407" s="93">
        <f>IF(OR(D407="-",E407=D407),"-",D407-IF(E407="-",0,E407))</f>
        <v>194410</v>
      </c>
    </row>
    <row r="408" spans="1:6" ht="12.75">
      <c r="A408" s="88" t="s">
        <v>2447</v>
      </c>
      <c r="B408" s="89" t="s">
        <v>1995</v>
      </c>
      <c r="C408" s="90" t="s">
        <v>1493</v>
      </c>
      <c r="D408" s="91">
        <v>781000</v>
      </c>
      <c r="E408" s="92">
        <v>586590</v>
      </c>
      <c r="F408" s="93">
        <f>IF(OR(D408="-",E408=D408),"-",D408-IF(E408="-",0,E408))</f>
        <v>194410</v>
      </c>
    </row>
    <row r="409" spans="1:6" ht="90">
      <c r="A409" s="130" t="s">
        <v>1494</v>
      </c>
      <c r="B409" s="89" t="s">
        <v>1995</v>
      </c>
      <c r="C409" s="90" t="s">
        <v>1495</v>
      </c>
      <c r="D409" s="91">
        <v>216000</v>
      </c>
      <c r="E409" s="92">
        <v>212100</v>
      </c>
      <c r="F409" s="93">
        <f>IF(OR(D409="-",E409=D409),"-",D409-IF(E409="-",0,E409))</f>
        <v>3900</v>
      </c>
    </row>
    <row r="410" spans="1:6" ht="33.75">
      <c r="A410" s="88" t="s">
        <v>2019</v>
      </c>
      <c r="B410" s="89" t="s">
        <v>1995</v>
      </c>
      <c r="C410" s="90" t="s">
        <v>1496</v>
      </c>
      <c r="D410" s="91">
        <v>9600</v>
      </c>
      <c r="E410" s="92">
        <v>5700</v>
      </c>
      <c r="F410" s="93">
        <f>IF(OR(D410="-",E410=D410),"-",D410-IF(E410="-",0,E410))</f>
        <v>3900</v>
      </c>
    </row>
    <row r="411" spans="1:6" ht="12.75">
      <c r="A411" s="42" t="s">
        <v>2011</v>
      </c>
      <c r="B411" s="69" t="s">
        <v>1995</v>
      </c>
      <c r="C411" s="80" t="s">
        <v>1497</v>
      </c>
      <c r="D411" s="40">
        <v>9600</v>
      </c>
      <c r="E411" s="61">
        <v>5700</v>
      </c>
      <c r="F411" s="43">
        <f>IF(OR(D411="-",E411=D411),"-",D411-IF(E411="-",0,E411))</f>
        <v>3900</v>
      </c>
    </row>
    <row r="412" spans="1:6" ht="12.75">
      <c r="A412" s="42" t="s">
        <v>2013</v>
      </c>
      <c r="B412" s="69" t="s">
        <v>1995</v>
      </c>
      <c r="C412" s="80" t="s">
        <v>1498</v>
      </c>
      <c r="D412" s="40">
        <v>9600</v>
      </c>
      <c r="E412" s="61">
        <v>5700</v>
      </c>
      <c r="F412" s="43">
        <f>IF(OR(D412="-",E412=D412),"-",D412-IF(E412="-",0,E412))</f>
        <v>3900</v>
      </c>
    </row>
    <row r="413" spans="1:6" ht="12.75">
      <c r="A413" s="42" t="s">
        <v>2023</v>
      </c>
      <c r="B413" s="69" t="s">
        <v>1995</v>
      </c>
      <c r="C413" s="80" t="s">
        <v>1499</v>
      </c>
      <c r="D413" s="40">
        <v>9600</v>
      </c>
      <c r="E413" s="61">
        <v>5700</v>
      </c>
      <c r="F413" s="43">
        <f>IF(OR(D413="-",E413=D413),"-",D413-IF(E413="-",0,E413))</f>
        <v>3900</v>
      </c>
    </row>
    <row r="414" spans="1:6" ht="33.75">
      <c r="A414" s="88" t="s">
        <v>2044</v>
      </c>
      <c r="B414" s="89" t="s">
        <v>1995</v>
      </c>
      <c r="C414" s="90" t="s">
        <v>1500</v>
      </c>
      <c r="D414" s="91">
        <v>206400</v>
      </c>
      <c r="E414" s="92">
        <v>206400</v>
      </c>
      <c r="F414" s="93" t="str">
        <f>IF(OR(D414="-",E414=D414),"-",D414-IF(E414="-",0,E414))</f>
        <v>-</v>
      </c>
    </row>
    <row r="415" spans="1:6" ht="12.75">
      <c r="A415" s="42" t="s">
        <v>2011</v>
      </c>
      <c r="B415" s="69" t="s">
        <v>1995</v>
      </c>
      <c r="C415" s="80" t="s">
        <v>1501</v>
      </c>
      <c r="D415" s="40">
        <v>201200</v>
      </c>
      <c r="E415" s="61">
        <v>201200</v>
      </c>
      <c r="F415" s="43" t="str">
        <f>IF(OR(D415="-",E415=D415),"-",D415-IF(E415="-",0,E415))</f>
        <v>-</v>
      </c>
    </row>
    <row r="416" spans="1:6" ht="12.75">
      <c r="A416" s="42" t="s">
        <v>2025</v>
      </c>
      <c r="B416" s="69" t="s">
        <v>1995</v>
      </c>
      <c r="C416" s="80" t="s">
        <v>1502</v>
      </c>
      <c r="D416" s="40">
        <v>168301.1</v>
      </c>
      <c r="E416" s="61">
        <v>168301.1</v>
      </c>
      <c r="F416" s="43" t="str">
        <f>IF(OR(D416="-",E416=D416),"-",D416-IF(E416="-",0,E416))</f>
        <v>-</v>
      </c>
    </row>
    <row r="417" spans="1:6" ht="12.75">
      <c r="A417" s="42" t="s">
        <v>2027</v>
      </c>
      <c r="B417" s="69" t="s">
        <v>1995</v>
      </c>
      <c r="C417" s="80" t="s">
        <v>1503</v>
      </c>
      <c r="D417" s="40">
        <v>16981.1</v>
      </c>
      <c r="E417" s="61">
        <v>16981.1</v>
      </c>
      <c r="F417" s="43" t="str">
        <f>IF(OR(D417="-",E417=D417),"-",D417-IF(E417="-",0,E417))</f>
        <v>-</v>
      </c>
    </row>
    <row r="418" spans="1:6" ht="12.75">
      <c r="A418" s="42" t="s">
        <v>2029</v>
      </c>
      <c r="B418" s="69" t="s">
        <v>1995</v>
      </c>
      <c r="C418" s="80" t="s">
        <v>1504</v>
      </c>
      <c r="D418" s="40">
        <v>151320</v>
      </c>
      <c r="E418" s="61">
        <v>151320</v>
      </c>
      <c r="F418" s="43" t="str">
        <f>IF(OR(D418="-",E418=D418),"-",D418-IF(E418="-",0,E418))</f>
        <v>-</v>
      </c>
    </row>
    <row r="419" spans="1:6" ht="12.75">
      <c r="A419" s="42" t="s">
        <v>2100</v>
      </c>
      <c r="B419" s="69" t="s">
        <v>1995</v>
      </c>
      <c r="C419" s="80" t="s">
        <v>1505</v>
      </c>
      <c r="D419" s="40">
        <v>32898.9</v>
      </c>
      <c r="E419" s="61">
        <v>32898.9</v>
      </c>
      <c r="F419" s="43" t="str">
        <f>IF(OR(D419="-",E419=D419),"-",D419-IF(E419="-",0,E419))</f>
        <v>-</v>
      </c>
    </row>
    <row r="420" spans="1:6" ht="12.75">
      <c r="A420" s="42" t="s">
        <v>2038</v>
      </c>
      <c r="B420" s="69" t="s">
        <v>1995</v>
      </c>
      <c r="C420" s="80" t="s">
        <v>1506</v>
      </c>
      <c r="D420" s="40">
        <v>5200</v>
      </c>
      <c r="E420" s="61">
        <v>5200</v>
      </c>
      <c r="F420" s="43" t="str">
        <f>IF(OR(D420="-",E420=D420),"-",D420-IF(E420="-",0,E420))</f>
        <v>-</v>
      </c>
    </row>
    <row r="421" spans="1:6" ht="12.75">
      <c r="A421" s="42" t="s">
        <v>2042</v>
      </c>
      <c r="B421" s="69" t="s">
        <v>1995</v>
      </c>
      <c r="C421" s="80" t="s">
        <v>1507</v>
      </c>
      <c r="D421" s="40">
        <v>5200</v>
      </c>
      <c r="E421" s="61">
        <v>5200</v>
      </c>
      <c r="F421" s="43" t="str">
        <f>IF(OR(D421="-",E421=D421),"-",D421-IF(E421="-",0,E421))</f>
        <v>-</v>
      </c>
    </row>
    <row r="422" spans="1:6" ht="56.25">
      <c r="A422" s="88" t="s">
        <v>1508</v>
      </c>
      <c r="B422" s="89" t="s">
        <v>1995</v>
      </c>
      <c r="C422" s="90" t="s">
        <v>1509</v>
      </c>
      <c r="D422" s="91">
        <v>65000</v>
      </c>
      <c r="E422" s="92" t="s">
        <v>2465</v>
      </c>
      <c r="F422" s="93">
        <f>IF(OR(D422="-",E422=D422),"-",D422-IF(E422="-",0,E422))</f>
        <v>65000</v>
      </c>
    </row>
    <row r="423" spans="1:6" ht="33.75">
      <c r="A423" s="88" t="s">
        <v>1510</v>
      </c>
      <c r="B423" s="89" t="s">
        <v>1995</v>
      </c>
      <c r="C423" s="90" t="s">
        <v>1511</v>
      </c>
      <c r="D423" s="91">
        <v>65000</v>
      </c>
      <c r="E423" s="92" t="s">
        <v>2465</v>
      </c>
      <c r="F423" s="93">
        <f>IF(OR(D423="-",E423=D423),"-",D423-IF(E423="-",0,E423))</f>
        <v>65000</v>
      </c>
    </row>
    <row r="424" spans="1:6" ht="12.75">
      <c r="A424" s="42" t="s">
        <v>2011</v>
      </c>
      <c r="B424" s="69" t="s">
        <v>1995</v>
      </c>
      <c r="C424" s="80" t="s">
        <v>1512</v>
      </c>
      <c r="D424" s="40">
        <v>65000</v>
      </c>
      <c r="E424" s="61" t="s">
        <v>2465</v>
      </c>
      <c r="F424" s="43">
        <f>IF(OR(D424="-",E424=D424),"-",D424-IF(E424="-",0,E424))</f>
        <v>65000</v>
      </c>
    </row>
    <row r="425" spans="1:6" ht="12.75">
      <c r="A425" s="42" t="s">
        <v>1513</v>
      </c>
      <c r="B425" s="69" t="s">
        <v>1995</v>
      </c>
      <c r="C425" s="80" t="s">
        <v>1514</v>
      </c>
      <c r="D425" s="40">
        <v>65000</v>
      </c>
      <c r="E425" s="61" t="s">
        <v>2465</v>
      </c>
      <c r="F425" s="43">
        <f>IF(OR(D425="-",E425=D425),"-",D425-IF(E425="-",0,E425))</f>
        <v>65000</v>
      </c>
    </row>
    <row r="426" spans="1:6" ht="33.75">
      <c r="A426" s="42" t="s">
        <v>1515</v>
      </c>
      <c r="B426" s="69" t="s">
        <v>1995</v>
      </c>
      <c r="C426" s="80" t="s">
        <v>1516</v>
      </c>
      <c r="D426" s="40">
        <v>65000</v>
      </c>
      <c r="E426" s="61" t="s">
        <v>2465</v>
      </c>
      <c r="F426" s="43">
        <f>IF(OR(D426="-",E426=D426),"-",D426-IF(E426="-",0,E426))</f>
        <v>65000</v>
      </c>
    </row>
    <row r="427" spans="1:6" ht="78.75">
      <c r="A427" s="130" t="s">
        <v>1517</v>
      </c>
      <c r="B427" s="89" t="s">
        <v>1995</v>
      </c>
      <c r="C427" s="90" t="s">
        <v>1518</v>
      </c>
      <c r="D427" s="91">
        <v>500000</v>
      </c>
      <c r="E427" s="92">
        <v>374490</v>
      </c>
      <c r="F427" s="93">
        <f>IF(OR(D427="-",E427=D427),"-",D427-IF(E427="-",0,E427))</f>
        <v>125510</v>
      </c>
    </row>
    <row r="428" spans="1:6" ht="33.75">
      <c r="A428" s="88" t="s">
        <v>1519</v>
      </c>
      <c r="B428" s="89" t="s">
        <v>1995</v>
      </c>
      <c r="C428" s="90" t="s">
        <v>1520</v>
      </c>
      <c r="D428" s="91">
        <v>360000</v>
      </c>
      <c r="E428" s="92">
        <v>289490</v>
      </c>
      <c r="F428" s="93">
        <f>IF(OR(D428="-",E428=D428),"-",D428-IF(E428="-",0,E428))</f>
        <v>70510</v>
      </c>
    </row>
    <row r="429" spans="1:6" ht="12.75">
      <c r="A429" s="42" t="s">
        <v>2011</v>
      </c>
      <c r="B429" s="69" t="s">
        <v>1995</v>
      </c>
      <c r="C429" s="80" t="s">
        <v>1521</v>
      </c>
      <c r="D429" s="40">
        <v>360000</v>
      </c>
      <c r="E429" s="61">
        <v>289490</v>
      </c>
      <c r="F429" s="43">
        <f>IF(OR(D429="-",E429=D429),"-",D429-IF(E429="-",0,E429))</f>
        <v>70510</v>
      </c>
    </row>
    <row r="430" spans="1:6" ht="12.75">
      <c r="A430" s="42" t="s">
        <v>1522</v>
      </c>
      <c r="B430" s="69" t="s">
        <v>1995</v>
      </c>
      <c r="C430" s="80" t="s">
        <v>1523</v>
      </c>
      <c r="D430" s="40">
        <v>360000</v>
      </c>
      <c r="E430" s="61">
        <v>289490</v>
      </c>
      <c r="F430" s="43">
        <f>IF(OR(D430="-",E430=D430),"-",D430-IF(E430="-",0,E430))</f>
        <v>70510</v>
      </c>
    </row>
    <row r="431" spans="1:6" ht="12.75">
      <c r="A431" s="42" t="s">
        <v>1524</v>
      </c>
      <c r="B431" s="69" t="s">
        <v>1995</v>
      </c>
      <c r="C431" s="80" t="s">
        <v>1525</v>
      </c>
      <c r="D431" s="40">
        <v>360000</v>
      </c>
      <c r="E431" s="61">
        <v>289490</v>
      </c>
      <c r="F431" s="43">
        <f>IF(OR(D431="-",E431=D431),"-",D431-IF(E431="-",0,E431))</f>
        <v>70510</v>
      </c>
    </row>
    <row r="432" spans="1:6" ht="33.75">
      <c r="A432" s="88" t="s">
        <v>1510</v>
      </c>
      <c r="B432" s="89" t="s">
        <v>1995</v>
      </c>
      <c r="C432" s="90" t="s">
        <v>1526</v>
      </c>
      <c r="D432" s="91">
        <v>140000</v>
      </c>
      <c r="E432" s="92">
        <v>85000</v>
      </c>
      <c r="F432" s="93">
        <f>IF(OR(D432="-",E432=D432),"-",D432-IF(E432="-",0,E432))</f>
        <v>55000</v>
      </c>
    </row>
    <row r="433" spans="1:6" ht="12.75">
      <c r="A433" s="42" t="s">
        <v>2011</v>
      </c>
      <c r="B433" s="69" t="s">
        <v>1995</v>
      </c>
      <c r="C433" s="80" t="s">
        <v>1527</v>
      </c>
      <c r="D433" s="40">
        <v>140000</v>
      </c>
      <c r="E433" s="61">
        <v>85000</v>
      </c>
      <c r="F433" s="43">
        <f>IF(OR(D433="-",E433=D433),"-",D433-IF(E433="-",0,E433))</f>
        <v>55000</v>
      </c>
    </row>
    <row r="434" spans="1:6" ht="12.75">
      <c r="A434" s="42" t="s">
        <v>1513</v>
      </c>
      <c r="B434" s="69" t="s">
        <v>1995</v>
      </c>
      <c r="C434" s="80" t="s">
        <v>1528</v>
      </c>
      <c r="D434" s="40">
        <v>140000</v>
      </c>
      <c r="E434" s="61">
        <v>85000</v>
      </c>
      <c r="F434" s="43">
        <f>IF(OR(D434="-",E434=D434),"-",D434-IF(E434="-",0,E434))</f>
        <v>55000</v>
      </c>
    </row>
    <row r="435" spans="1:6" ht="33.75">
      <c r="A435" s="42" t="s">
        <v>1515</v>
      </c>
      <c r="B435" s="69" t="s">
        <v>1995</v>
      </c>
      <c r="C435" s="80" t="s">
        <v>1529</v>
      </c>
      <c r="D435" s="40">
        <v>140000</v>
      </c>
      <c r="E435" s="61">
        <v>85000</v>
      </c>
      <c r="F435" s="43">
        <f>IF(OR(D435="-",E435=D435),"-",D435-IF(E435="-",0,E435))</f>
        <v>55000</v>
      </c>
    </row>
    <row r="436" spans="1:6" ht="12.75">
      <c r="A436" s="88" t="s">
        <v>1530</v>
      </c>
      <c r="B436" s="89" t="s">
        <v>1995</v>
      </c>
      <c r="C436" s="90" t="s">
        <v>1531</v>
      </c>
      <c r="D436" s="91">
        <v>11136600</v>
      </c>
      <c r="E436" s="92">
        <v>8668144.2</v>
      </c>
      <c r="F436" s="93">
        <f>IF(OR(D436="-",E436=D436),"-",D436-IF(E436="-",0,E436))</f>
        <v>2468455.8000000007</v>
      </c>
    </row>
    <row r="437" spans="1:6" ht="45">
      <c r="A437" s="88" t="s">
        <v>1532</v>
      </c>
      <c r="B437" s="89" t="s">
        <v>1995</v>
      </c>
      <c r="C437" s="90" t="s">
        <v>1533</v>
      </c>
      <c r="D437" s="91">
        <v>11136600</v>
      </c>
      <c r="E437" s="92">
        <v>8668144.2</v>
      </c>
      <c r="F437" s="93">
        <f>IF(OR(D437="-",E437=D437),"-",D437-IF(E437="-",0,E437))</f>
        <v>2468455.8000000007</v>
      </c>
    </row>
    <row r="438" spans="1:6" ht="90">
      <c r="A438" s="130" t="s">
        <v>1534</v>
      </c>
      <c r="B438" s="89" t="s">
        <v>1995</v>
      </c>
      <c r="C438" s="90" t="s">
        <v>1535</v>
      </c>
      <c r="D438" s="91">
        <v>11136600</v>
      </c>
      <c r="E438" s="92">
        <v>8668144.2</v>
      </c>
      <c r="F438" s="93">
        <f>IF(OR(D438="-",E438=D438),"-",D438-IF(E438="-",0,E438))</f>
        <v>2468455.8000000007</v>
      </c>
    </row>
    <row r="439" spans="1:6" ht="33.75">
      <c r="A439" s="88" t="s">
        <v>1510</v>
      </c>
      <c r="B439" s="89" t="s">
        <v>1995</v>
      </c>
      <c r="C439" s="90" t="s">
        <v>1536</v>
      </c>
      <c r="D439" s="91">
        <v>11136600</v>
      </c>
      <c r="E439" s="92">
        <v>8668144.2</v>
      </c>
      <c r="F439" s="93">
        <f>IF(OR(D439="-",E439=D439),"-",D439-IF(E439="-",0,E439))</f>
        <v>2468455.8000000007</v>
      </c>
    </row>
    <row r="440" spans="1:6" ht="12.75">
      <c r="A440" s="42" t="s">
        <v>2011</v>
      </c>
      <c r="B440" s="69" t="s">
        <v>1995</v>
      </c>
      <c r="C440" s="80" t="s">
        <v>1537</v>
      </c>
      <c r="D440" s="40">
        <v>11136600</v>
      </c>
      <c r="E440" s="61">
        <v>8668144.2</v>
      </c>
      <c r="F440" s="43">
        <f>IF(OR(D440="-",E440=D440),"-",D440-IF(E440="-",0,E440))</f>
        <v>2468455.8000000007</v>
      </c>
    </row>
    <row r="441" spans="1:6" ht="12.75">
      <c r="A441" s="42" t="s">
        <v>1513</v>
      </c>
      <c r="B441" s="69" t="s">
        <v>1995</v>
      </c>
      <c r="C441" s="80" t="s">
        <v>1538</v>
      </c>
      <c r="D441" s="40">
        <v>11136600</v>
      </c>
      <c r="E441" s="61">
        <v>8668144.2</v>
      </c>
      <c r="F441" s="43">
        <f>IF(OR(D441="-",E441=D441),"-",D441-IF(E441="-",0,E441))</f>
        <v>2468455.8000000007</v>
      </c>
    </row>
    <row r="442" spans="1:6" ht="33.75">
      <c r="A442" s="42" t="s">
        <v>1515</v>
      </c>
      <c r="B442" s="69" t="s">
        <v>1995</v>
      </c>
      <c r="C442" s="80" t="s">
        <v>1539</v>
      </c>
      <c r="D442" s="40">
        <v>11136600</v>
      </c>
      <c r="E442" s="61">
        <v>8668144.2</v>
      </c>
      <c r="F442" s="43">
        <f>IF(OR(D442="-",E442=D442),"-",D442-IF(E442="-",0,E442))</f>
        <v>2468455.8000000007</v>
      </c>
    </row>
    <row r="443" spans="1:6" ht="12.75">
      <c r="A443" s="88" t="s">
        <v>1540</v>
      </c>
      <c r="B443" s="89" t="s">
        <v>1995</v>
      </c>
      <c r="C443" s="90" t="s">
        <v>1541</v>
      </c>
      <c r="D443" s="91">
        <v>23671100</v>
      </c>
      <c r="E443" s="92">
        <v>20067176.6</v>
      </c>
      <c r="F443" s="93">
        <f>IF(OR(D443="-",E443=D443),"-",D443-IF(E443="-",0,E443))</f>
        <v>3603923.3999999985</v>
      </c>
    </row>
    <row r="444" spans="1:6" ht="12.75">
      <c r="A444" s="88" t="s">
        <v>2447</v>
      </c>
      <c r="B444" s="89" t="s">
        <v>1995</v>
      </c>
      <c r="C444" s="90" t="s">
        <v>1542</v>
      </c>
      <c r="D444" s="91">
        <v>23671100</v>
      </c>
      <c r="E444" s="92">
        <v>20067176.6</v>
      </c>
      <c r="F444" s="93">
        <f>IF(OR(D444="-",E444=D444),"-",D444-IF(E444="-",0,E444))</f>
        <v>3603923.3999999985</v>
      </c>
    </row>
    <row r="445" spans="1:6" ht="33.75">
      <c r="A445" s="88" t="s">
        <v>1543</v>
      </c>
      <c r="B445" s="89" t="s">
        <v>1995</v>
      </c>
      <c r="C445" s="90" t="s">
        <v>1544</v>
      </c>
      <c r="D445" s="91">
        <v>6635205.2</v>
      </c>
      <c r="E445" s="92">
        <v>4878640.76</v>
      </c>
      <c r="F445" s="93">
        <f>IF(OR(D445="-",E445=D445),"-",D445-IF(E445="-",0,E445))</f>
        <v>1756564.4400000004</v>
      </c>
    </row>
    <row r="446" spans="1:6" ht="33.75">
      <c r="A446" s="88" t="s">
        <v>2044</v>
      </c>
      <c r="B446" s="89" t="s">
        <v>1995</v>
      </c>
      <c r="C446" s="90" t="s">
        <v>1545</v>
      </c>
      <c r="D446" s="91">
        <v>6635205.2</v>
      </c>
      <c r="E446" s="92">
        <v>4878640.76</v>
      </c>
      <c r="F446" s="93">
        <f>IF(OR(D446="-",E446=D446),"-",D446-IF(E446="-",0,E446))</f>
        <v>1756564.4400000004</v>
      </c>
    </row>
    <row r="447" spans="1:6" ht="12.75">
      <c r="A447" s="42" t="s">
        <v>2011</v>
      </c>
      <c r="B447" s="69" t="s">
        <v>1995</v>
      </c>
      <c r="C447" s="80" t="s">
        <v>1546</v>
      </c>
      <c r="D447" s="40">
        <v>6635205.2</v>
      </c>
      <c r="E447" s="61">
        <v>4878640.76</v>
      </c>
      <c r="F447" s="43">
        <f>IF(OR(D447="-",E447=D447),"-",D447-IF(E447="-",0,E447))</f>
        <v>1756564.4400000004</v>
      </c>
    </row>
    <row r="448" spans="1:6" ht="12.75">
      <c r="A448" s="42" t="s">
        <v>2025</v>
      </c>
      <c r="B448" s="69" t="s">
        <v>1995</v>
      </c>
      <c r="C448" s="80" t="s">
        <v>1547</v>
      </c>
      <c r="D448" s="40">
        <v>6635205.2</v>
      </c>
      <c r="E448" s="61">
        <v>4878640.76</v>
      </c>
      <c r="F448" s="43">
        <f>IF(OR(D448="-",E448=D448),"-",D448-IF(E448="-",0,E448))</f>
        <v>1756564.4400000004</v>
      </c>
    </row>
    <row r="449" spans="1:6" ht="12.75">
      <c r="A449" s="42" t="s">
        <v>2326</v>
      </c>
      <c r="B449" s="69" t="s">
        <v>1995</v>
      </c>
      <c r="C449" s="80" t="s">
        <v>1548</v>
      </c>
      <c r="D449" s="40">
        <v>6603205.2</v>
      </c>
      <c r="E449" s="61">
        <v>4847990.76</v>
      </c>
      <c r="F449" s="43">
        <f>IF(OR(D449="-",E449=D449),"-",D449-IF(E449="-",0,E449))</f>
        <v>1755214.4400000004</v>
      </c>
    </row>
    <row r="450" spans="1:6" ht="12.75">
      <c r="A450" s="42" t="s">
        <v>2029</v>
      </c>
      <c r="B450" s="69" t="s">
        <v>1995</v>
      </c>
      <c r="C450" s="80" t="s">
        <v>1549</v>
      </c>
      <c r="D450" s="40">
        <v>32000</v>
      </c>
      <c r="E450" s="61">
        <v>30650</v>
      </c>
      <c r="F450" s="43">
        <f>IF(OR(D450="-",E450=D450),"-",D450-IF(E450="-",0,E450))</f>
        <v>1350</v>
      </c>
    </row>
    <row r="451" spans="1:6" ht="78.75">
      <c r="A451" s="130" t="s">
        <v>1550</v>
      </c>
      <c r="B451" s="89" t="s">
        <v>1995</v>
      </c>
      <c r="C451" s="90" t="s">
        <v>1551</v>
      </c>
      <c r="D451" s="91">
        <v>13270500</v>
      </c>
      <c r="E451" s="92">
        <v>13075376</v>
      </c>
      <c r="F451" s="93">
        <f>IF(OR(D451="-",E451=D451),"-",D451-IF(E451="-",0,E451))</f>
        <v>195124</v>
      </c>
    </row>
    <row r="452" spans="1:6" ht="33.75">
      <c r="A452" s="88" t="s">
        <v>2044</v>
      </c>
      <c r="B452" s="89" t="s">
        <v>1995</v>
      </c>
      <c r="C452" s="90" t="s">
        <v>1552</v>
      </c>
      <c r="D452" s="91">
        <v>13270500</v>
      </c>
      <c r="E452" s="92">
        <v>13075376</v>
      </c>
      <c r="F452" s="93">
        <f>IF(OR(D452="-",E452=D452),"-",D452-IF(E452="-",0,E452))</f>
        <v>195124</v>
      </c>
    </row>
    <row r="453" spans="1:6" ht="12.75">
      <c r="A453" s="42" t="s">
        <v>2011</v>
      </c>
      <c r="B453" s="69" t="s">
        <v>1995</v>
      </c>
      <c r="C453" s="80" t="s">
        <v>1553</v>
      </c>
      <c r="D453" s="40">
        <v>13270500</v>
      </c>
      <c r="E453" s="61">
        <v>13075376</v>
      </c>
      <c r="F453" s="43">
        <f>IF(OR(D453="-",E453=D453),"-",D453-IF(E453="-",0,E453))</f>
        <v>195124</v>
      </c>
    </row>
    <row r="454" spans="1:6" ht="12.75">
      <c r="A454" s="42" t="s">
        <v>2025</v>
      </c>
      <c r="B454" s="69" t="s">
        <v>1995</v>
      </c>
      <c r="C454" s="80" t="s">
        <v>1554</v>
      </c>
      <c r="D454" s="40">
        <v>13270500</v>
      </c>
      <c r="E454" s="61">
        <v>13075376</v>
      </c>
      <c r="F454" s="43">
        <f>IF(OR(D454="-",E454=D454),"-",D454-IF(E454="-",0,E454))</f>
        <v>195124</v>
      </c>
    </row>
    <row r="455" spans="1:6" ht="12.75">
      <c r="A455" s="42" t="s">
        <v>2326</v>
      </c>
      <c r="B455" s="69" t="s">
        <v>1995</v>
      </c>
      <c r="C455" s="80" t="s">
        <v>1555</v>
      </c>
      <c r="D455" s="40">
        <v>13270500</v>
      </c>
      <c r="E455" s="61">
        <v>13075376</v>
      </c>
      <c r="F455" s="43">
        <f>IF(OR(D455="-",E455=D455),"-",D455-IF(E455="-",0,E455))</f>
        <v>195124</v>
      </c>
    </row>
    <row r="456" spans="1:6" ht="78.75">
      <c r="A456" s="130" t="s">
        <v>1556</v>
      </c>
      <c r="B456" s="89" t="s">
        <v>1995</v>
      </c>
      <c r="C456" s="90" t="s">
        <v>1557</v>
      </c>
      <c r="D456" s="91">
        <v>3765394.8</v>
      </c>
      <c r="E456" s="92">
        <v>2113159.84</v>
      </c>
      <c r="F456" s="93">
        <f>IF(OR(D456="-",E456=D456),"-",D456-IF(E456="-",0,E456))</f>
        <v>1652234.96</v>
      </c>
    </row>
    <row r="457" spans="1:6" ht="12.75">
      <c r="A457" s="88" t="s">
        <v>1961</v>
      </c>
      <c r="B457" s="89" t="s">
        <v>1995</v>
      </c>
      <c r="C457" s="90" t="s">
        <v>1558</v>
      </c>
      <c r="D457" s="91">
        <v>3765394.8</v>
      </c>
      <c r="E457" s="92">
        <v>2113159.84</v>
      </c>
      <c r="F457" s="93">
        <f>IF(OR(D457="-",E457=D457),"-",D457-IF(E457="-",0,E457))</f>
        <v>1652234.96</v>
      </c>
    </row>
    <row r="458" spans="1:6" ht="12.75">
      <c r="A458" s="42" t="s">
        <v>2011</v>
      </c>
      <c r="B458" s="69" t="s">
        <v>1995</v>
      </c>
      <c r="C458" s="80" t="s">
        <v>1559</v>
      </c>
      <c r="D458" s="40">
        <v>3765394.8</v>
      </c>
      <c r="E458" s="61">
        <v>2113159.84</v>
      </c>
      <c r="F458" s="43">
        <f>IF(OR(D458="-",E458=D458),"-",D458-IF(E458="-",0,E458))</f>
        <v>1652234.96</v>
      </c>
    </row>
    <row r="459" spans="1:6" ht="12.75">
      <c r="A459" s="42" t="s">
        <v>1444</v>
      </c>
      <c r="B459" s="69" t="s">
        <v>1995</v>
      </c>
      <c r="C459" s="80" t="s">
        <v>1560</v>
      </c>
      <c r="D459" s="40">
        <v>3765394.8</v>
      </c>
      <c r="E459" s="61">
        <v>2113159.84</v>
      </c>
      <c r="F459" s="43">
        <f>IF(OR(D459="-",E459=D459),"-",D459-IF(E459="-",0,E459))</f>
        <v>1652234.96</v>
      </c>
    </row>
    <row r="460" spans="1:6" ht="22.5">
      <c r="A460" s="42" t="s">
        <v>1446</v>
      </c>
      <c r="B460" s="69" t="s">
        <v>1995</v>
      </c>
      <c r="C460" s="80" t="s">
        <v>1561</v>
      </c>
      <c r="D460" s="40">
        <v>3765394.8</v>
      </c>
      <c r="E460" s="61">
        <v>2113159.84</v>
      </c>
      <c r="F460" s="43">
        <f>IF(OR(D460="-",E460=D460),"-",D460-IF(E460="-",0,E460))</f>
        <v>1652234.96</v>
      </c>
    </row>
    <row r="461" spans="1:6" ht="12.75">
      <c r="A461" s="88" t="s">
        <v>1562</v>
      </c>
      <c r="B461" s="89" t="s">
        <v>1995</v>
      </c>
      <c r="C461" s="90" t="s">
        <v>1563</v>
      </c>
      <c r="D461" s="91">
        <v>5780000</v>
      </c>
      <c r="E461" s="92">
        <v>1000000</v>
      </c>
      <c r="F461" s="93">
        <f>IF(OR(D461="-",E461=D461),"-",D461-IF(E461="-",0,E461))</f>
        <v>4780000</v>
      </c>
    </row>
    <row r="462" spans="1:6" ht="67.5">
      <c r="A462" s="88" t="s">
        <v>1564</v>
      </c>
      <c r="B462" s="89" t="s">
        <v>1995</v>
      </c>
      <c r="C462" s="90" t="s">
        <v>1565</v>
      </c>
      <c r="D462" s="91">
        <v>880000</v>
      </c>
      <c r="E462" s="92">
        <v>660000</v>
      </c>
      <c r="F462" s="93">
        <f>IF(OR(D462="-",E462=D462),"-",D462-IF(E462="-",0,E462))</f>
        <v>220000</v>
      </c>
    </row>
    <row r="463" spans="1:6" ht="101.25">
      <c r="A463" s="130" t="s">
        <v>1566</v>
      </c>
      <c r="B463" s="89" t="s">
        <v>1995</v>
      </c>
      <c r="C463" s="90" t="s">
        <v>1567</v>
      </c>
      <c r="D463" s="91">
        <v>880000</v>
      </c>
      <c r="E463" s="92">
        <v>660000</v>
      </c>
      <c r="F463" s="93">
        <f>IF(OR(D463="-",E463=D463),"-",D463-IF(E463="-",0,E463))</f>
        <v>220000</v>
      </c>
    </row>
    <row r="464" spans="1:6" ht="33.75">
      <c r="A464" s="88" t="s">
        <v>1510</v>
      </c>
      <c r="B464" s="89" t="s">
        <v>1995</v>
      </c>
      <c r="C464" s="90" t="s">
        <v>1568</v>
      </c>
      <c r="D464" s="91">
        <v>880000</v>
      </c>
      <c r="E464" s="92">
        <v>660000</v>
      </c>
      <c r="F464" s="93">
        <f>IF(OR(D464="-",E464=D464),"-",D464-IF(E464="-",0,E464))</f>
        <v>220000</v>
      </c>
    </row>
    <row r="465" spans="1:6" ht="12.75">
      <c r="A465" s="42" t="s">
        <v>2011</v>
      </c>
      <c r="B465" s="69" t="s">
        <v>1995</v>
      </c>
      <c r="C465" s="80" t="s">
        <v>1569</v>
      </c>
      <c r="D465" s="40">
        <v>880000</v>
      </c>
      <c r="E465" s="61">
        <v>660000</v>
      </c>
      <c r="F465" s="43">
        <f>IF(OR(D465="-",E465=D465),"-",D465-IF(E465="-",0,E465))</f>
        <v>220000</v>
      </c>
    </row>
    <row r="466" spans="1:6" ht="12.75">
      <c r="A466" s="42" t="s">
        <v>1513</v>
      </c>
      <c r="B466" s="69" t="s">
        <v>1995</v>
      </c>
      <c r="C466" s="80" t="s">
        <v>1570</v>
      </c>
      <c r="D466" s="40">
        <v>880000</v>
      </c>
      <c r="E466" s="61">
        <v>660000</v>
      </c>
      <c r="F466" s="43">
        <f>IF(OR(D466="-",E466=D466),"-",D466-IF(E466="-",0,E466))</f>
        <v>220000</v>
      </c>
    </row>
    <row r="467" spans="1:6" ht="33.75">
      <c r="A467" s="42" t="s">
        <v>1515</v>
      </c>
      <c r="B467" s="69" t="s">
        <v>1995</v>
      </c>
      <c r="C467" s="80" t="s">
        <v>1571</v>
      </c>
      <c r="D467" s="40">
        <v>880000</v>
      </c>
      <c r="E467" s="61">
        <v>660000</v>
      </c>
      <c r="F467" s="43">
        <f>IF(OR(D467="-",E467=D467),"-",D467-IF(E467="-",0,E467))</f>
        <v>220000</v>
      </c>
    </row>
    <row r="468" spans="1:6" ht="67.5">
      <c r="A468" s="88" t="s">
        <v>1572</v>
      </c>
      <c r="B468" s="89" t="s">
        <v>1995</v>
      </c>
      <c r="C468" s="90" t="s">
        <v>1573</v>
      </c>
      <c r="D468" s="91">
        <v>390000</v>
      </c>
      <c r="E468" s="92">
        <v>340000</v>
      </c>
      <c r="F468" s="93">
        <f>IF(OR(D468="-",E468=D468),"-",D468-IF(E468="-",0,E468))</f>
        <v>50000</v>
      </c>
    </row>
    <row r="469" spans="1:6" ht="146.25">
      <c r="A469" s="130" t="s">
        <v>1574</v>
      </c>
      <c r="B469" s="89" t="s">
        <v>1995</v>
      </c>
      <c r="C469" s="90" t="s">
        <v>1575</v>
      </c>
      <c r="D469" s="91">
        <v>340000</v>
      </c>
      <c r="E469" s="92">
        <v>340000</v>
      </c>
      <c r="F469" s="93" t="str">
        <f>IF(OR(D469="-",E469=D469),"-",D469-IF(E469="-",0,E469))</f>
        <v>-</v>
      </c>
    </row>
    <row r="470" spans="1:6" ht="33.75">
      <c r="A470" s="88" t="s">
        <v>1576</v>
      </c>
      <c r="B470" s="89" t="s">
        <v>1995</v>
      </c>
      <c r="C470" s="90" t="s">
        <v>1577</v>
      </c>
      <c r="D470" s="91">
        <v>340000</v>
      </c>
      <c r="E470" s="92">
        <v>340000</v>
      </c>
      <c r="F470" s="93" t="str">
        <f>IF(OR(D470="-",E470=D470),"-",D470-IF(E470="-",0,E470))</f>
        <v>-</v>
      </c>
    </row>
    <row r="471" spans="1:6" ht="12.75">
      <c r="A471" s="42" t="s">
        <v>2011</v>
      </c>
      <c r="B471" s="69" t="s">
        <v>1995</v>
      </c>
      <c r="C471" s="80" t="s">
        <v>1578</v>
      </c>
      <c r="D471" s="40">
        <v>340000</v>
      </c>
      <c r="E471" s="61">
        <v>340000</v>
      </c>
      <c r="F471" s="43" t="str">
        <f>IF(OR(D471="-",E471=D471),"-",D471-IF(E471="-",0,E471))</f>
        <v>-</v>
      </c>
    </row>
    <row r="472" spans="1:6" ht="12.75">
      <c r="A472" s="42" t="s">
        <v>1513</v>
      </c>
      <c r="B472" s="69" t="s">
        <v>1995</v>
      </c>
      <c r="C472" s="80" t="s">
        <v>1579</v>
      </c>
      <c r="D472" s="40">
        <v>340000</v>
      </c>
      <c r="E472" s="61">
        <v>340000</v>
      </c>
      <c r="F472" s="43" t="str">
        <f>IF(OR(D472="-",E472=D472),"-",D472-IF(E472="-",0,E472))</f>
        <v>-</v>
      </c>
    </row>
    <row r="473" spans="1:6" ht="33.75">
      <c r="A473" s="42" t="s">
        <v>1515</v>
      </c>
      <c r="B473" s="69" t="s">
        <v>1995</v>
      </c>
      <c r="C473" s="80" t="s">
        <v>1580</v>
      </c>
      <c r="D473" s="40">
        <v>340000</v>
      </c>
      <c r="E473" s="61">
        <v>340000</v>
      </c>
      <c r="F473" s="43" t="str">
        <f>IF(OR(D473="-",E473=D473),"-",D473-IF(E473="-",0,E473))</f>
        <v>-</v>
      </c>
    </row>
    <row r="474" spans="1:6" ht="101.25">
      <c r="A474" s="130" t="s">
        <v>1581</v>
      </c>
      <c r="B474" s="89" t="s">
        <v>1995</v>
      </c>
      <c r="C474" s="90" t="s">
        <v>1582</v>
      </c>
      <c r="D474" s="91">
        <v>50000</v>
      </c>
      <c r="E474" s="92" t="s">
        <v>2465</v>
      </c>
      <c r="F474" s="93">
        <f>IF(OR(D474="-",E474=D474),"-",D474-IF(E474="-",0,E474))</f>
        <v>50000</v>
      </c>
    </row>
    <row r="475" spans="1:6" ht="33.75">
      <c r="A475" s="88" t="s">
        <v>1510</v>
      </c>
      <c r="B475" s="89" t="s">
        <v>1995</v>
      </c>
      <c r="C475" s="90" t="s">
        <v>1583</v>
      </c>
      <c r="D475" s="91">
        <v>50000</v>
      </c>
      <c r="E475" s="92" t="s">
        <v>2465</v>
      </c>
      <c r="F475" s="93">
        <f>IF(OR(D475="-",E475=D475),"-",D475-IF(E475="-",0,E475))</f>
        <v>50000</v>
      </c>
    </row>
    <row r="476" spans="1:6" ht="12.75">
      <c r="A476" s="42" t="s">
        <v>2011</v>
      </c>
      <c r="B476" s="69" t="s">
        <v>1995</v>
      </c>
      <c r="C476" s="80" t="s">
        <v>1584</v>
      </c>
      <c r="D476" s="40">
        <v>50000</v>
      </c>
      <c r="E476" s="61" t="s">
        <v>2465</v>
      </c>
      <c r="F476" s="43">
        <f>IF(OR(D476="-",E476=D476),"-",D476-IF(E476="-",0,E476))</f>
        <v>50000</v>
      </c>
    </row>
    <row r="477" spans="1:6" ht="12.75">
      <c r="A477" s="42" t="s">
        <v>1513</v>
      </c>
      <c r="B477" s="69" t="s">
        <v>1995</v>
      </c>
      <c r="C477" s="80" t="s">
        <v>1585</v>
      </c>
      <c r="D477" s="40">
        <v>50000</v>
      </c>
      <c r="E477" s="61" t="s">
        <v>2465</v>
      </c>
      <c r="F477" s="43">
        <f>IF(OR(D477="-",E477=D477),"-",D477-IF(E477="-",0,E477))</f>
        <v>50000</v>
      </c>
    </row>
    <row r="478" spans="1:6" ht="33.75">
      <c r="A478" s="42" t="s">
        <v>1515</v>
      </c>
      <c r="B478" s="69" t="s">
        <v>1995</v>
      </c>
      <c r="C478" s="80" t="s">
        <v>1586</v>
      </c>
      <c r="D478" s="40">
        <v>50000</v>
      </c>
      <c r="E478" s="61" t="s">
        <v>2465</v>
      </c>
      <c r="F478" s="43">
        <f>IF(OR(D478="-",E478=D478),"-",D478-IF(E478="-",0,E478))</f>
        <v>50000</v>
      </c>
    </row>
    <row r="479" spans="1:6" ht="56.25">
      <c r="A479" s="88" t="s">
        <v>1587</v>
      </c>
      <c r="B479" s="89" t="s">
        <v>1995</v>
      </c>
      <c r="C479" s="90" t="s">
        <v>1588</v>
      </c>
      <c r="D479" s="91">
        <v>4390000</v>
      </c>
      <c r="E479" s="92" t="s">
        <v>2465</v>
      </c>
      <c r="F479" s="93">
        <f>IF(OR(D479="-",E479=D479),"-",D479-IF(E479="-",0,E479))</f>
        <v>4390000</v>
      </c>
    </row>
    <row r="480" spans="1:6" ht="67.5">
      <c r="A480" s="88" t="s">
        <v>1589</v>
      </c>
      <c r="B480" s="89" t="s">
        <v>1995</v>
      </c>
      <c r="C480" s="90" t="s">
        <v>1590</v>
      </c>
      <c r="D480" s="91">
        <v>4390000</v>
      </c>
      <c r="E480" s="92" t="s">
        <v>2465</v>
      </c>
      <c r="F480" s="93">
        <f>IF(OR(D480="-",E480=D480),"-",D480-IF(E480="-",0,E480))</f>
        <v>4390000</v>
      </c>
    </row>
    <row r="481" spans="1:6" ht="33.75">
      <c r="A481" s="88" t="s">
        <v>2044</v>
      </c>
      <c r="B481" s="89" t="s">
        <v>1995</v>
      </c>
      <c r="C481" s="90" t="s">
        <v>1591</v>
      </c>
      <c r="D481" s="91">
        <v>4390000</v>
      </c>
      <c r="E481" s="92" t="s">
        <v>2465</v>
      </c>
      <c r="F481" s="93">
        <f>IF(OR(D481="-",E481=D481),"-",D481-IF(E481="-",0,E481))</f>
        <v>4390000</v>
      </c>
    </row>
    <row r="482" spans="1:6" ht="12.75">
      <c r="A482" s="42" t="s">
        <v>2011</v>
      </c>
      <c r="B482" s="69" t="s">
        <v>1995</v>
      </c>
      <c r="C482" s="80" t="s">
        <v>1592</v>
      </c>
      <c r="D482" s="40">
        <v>4390000</v>
      </c>
      <c r="E482" s="61" t="s">
        <v>2465</v>
      </c>
      <c r="F482" s="43">
        <f>IF(OR(D482="-",E482=D482),"-",D482-IF(E482="-",0,E482))</f>
        <v>4390000</v>
      </c>
    </row>
    <row r="483" spans="1:6" ht="12.75">
      <c r="A483" s="42" t="s">
        <v>2025</v>
      </c>
      <c r="B483" s="69" t="s">
        <v>1995</v>
      </c>
      <c r="C483" s="80" t="s">
        <v>1593</v>
      </c>
      <c r="D483" s="40">
        <v>4390000</v>
      </c>
      <c r="E483" s="61" t="s">
        <v>2465</v>
      </c>
      <c r="F483" s="43">
        <f>IF(OR(D483="-",E483=D483),"-",D483-IF(E483="-",0,E483))</f>
        <v>4390000</v>
      </c>
    </row>
    <row r="484" spans="1:6" ht="12.75">
      <c r="A484" s="42" t="s">
        <v>2029</v>
      </c>
      <c r="B484" s="69" t="s">
        <v>1995</v>
      </c>
      <c r="C484" s="80" t="s">
        <v>1594</v>
      </c>
      <c r="D484" s="40">
        <v>4390000</v>
      </c>
      <c r="E484" s="61" t="s">
        <v>2465</v>
      </c>
      <c r="F484" s="43">
        <f>IF(OR(D484="-",E484=D484),"-",D484-IF(E484="-",0,E484))</f>
        <v>4390000</v>
      </c>
    </row>
    <row r="485" spans="1:6" ht="56.25">
      <c r="A485" s="88" t="s">
        <v>1595</v>
      </c>
      <c r="B485" s="89" t="s">
        <v>1995</v>
      </c>
      <c r="C485" s="90" t="s">
        <v>1596</v>
      </c>
      <c r="D485" s="91">
        <v>120000</v>
      </c>
      <c r="E485" s="92" t="s">
        <v>2465</v>
      </c>
      <c r="F485" s="93">
        <f>IF(OR(D485="-",E485=D485),"-",D485-IF(E485="-",0,E485))</f>
        <v>120000</v>
      </c>
    </row>
    <row r="486" spans="1:6" ht="33.75">
      <c r="A486" s="88" t="s">
        <v>1597</v>
      </c>
      <c r="B486" s="89" t="s">
        <v>1995</v>
      </c>
      <c r="C486" s="90" t="s">
        <v>1598</v>
      </c>
      <c r="D486" s="91">
        <v>120000</v>
      </c>
      <c r="E486" s="92" t="s">
        <v>2465</v>
      </c>
      <c r="F486" s="93">
        <f>IF(OR(D486="-",E486=D486),"-",D486-IF(E486="-",0,E486))</f>
        <v>120000</v>
      </c>
    </row>
    <row r="487" spans="1:6" ht="33.75">
      <c r="A487" s="88" t="s">
        <v>2044</v>
      </c>
      <c r="B487" s="89" t="s">
        <v>1995</v>
      </c>
      <c r="C487" s="90" t="s">
        <v>1599</v>
      </c>
      <c r="D487" s="91">
        <v>120000</v>
      </c>
      <c r="E487" s="92" t="s">
        <v>2465</v>
      </c>
      <c r="F487" s="93">
        <f>IF(OR(D487="-",E487=D487),"-",D487-IF(E487="-",0,E487))</f>
        <v>120000</v>
      </c>
    </row>
    <row r="488" spans="1:6" ht="12.75">
      <c r="A488" s="42" t="s">
        <v>2011</v>
      </c>
      <c r="B488" s="69" t="s">
        <v>1995</v>
      </c>
      <c r="C488" s="80" t="s">
        <v>1600</v>
      </c>
      <c r="D488" s="40">
        <v>120000</v>
      </c>
      <c r="E488" s="61" t="s">
        <v>2465</v>
      </c>
      <c r="F488" s="43">
        <f>IF(OR(D488="-",E488=D488),"-",D488-IF(E488="-",0,E488))</f>
        <v>120000</v>
      </c>
    </row>
    <row r="489" spans="1:6" ht="12.75">
      <c r="A489" s="42" t="s">
        <v>2025</v>
      </c>
      <c r="B489" s="69" t="s">
        <v>1995</v>
      </c>
      <c r="C489" s="80" t="s">
        <v>1601</v>
      </c>
      <c r="D489" s="40">
        <v>120000</v>
      </c>
      <c r="E489" s="61" t="s">
        <v>2465</v>
      </c>
      <c r="F489" s="43">
        <f>IF(OR(D489="-",E489=D489),"-",D489-IF(E489="-",0,E489))</f>
        <v>120000</v>
      </c>
    </row>
    <row r="490" spans="1:6" ht="12.75">
      <c r="A490" s="42" t="s">
        <v>2029</v>
      </c>
      <c r="B490" s="69" t="s">
        <v>1995</v>
      </c>
      <c r="C490" s="80" t="s">
        <v>1602</v>
      </c>
      <c r="D490" s="40">
        <v>120000</v>
      </c>
      <c r="E490" s="61" t="s">
        <v>2465</v>
      </c>
      <c r="F490" s="43">
        <f>IF(OR(D490="-",E490=D490),"-",D490-IF(E490="-",0,E490))</f>
        <v>120000</v>
      </c>
    </row>
    <row r="491" spans="1:6" ht="12.75">
      <c r="A491" s="88" t="s">
        <v>1603</v>
      </c>
      <c r="B491" s="89" t="s">
        <v>1995</v>
      </c>
      <c r="C491" s="90" t="s">
        <v>1604</v>
      </c>
      <c r="D491" s="91">
        <v>9729220.95</v>
      </c>
      <c r="E491" s="92">
        <v>360134</v>
      </c>
      <c r="F491" s="93">
        <f>IF(OR(D491="-",E491=D491),"-",D491-IF(E491="-",0,E491))</f>
        <v>9369086.95</v>
      </c>
    </row>
    <row r="492" spans="1:6" ht="12.75">
      <c r="A492" s="88" t="s">
        <v>1605</v>
      </c>
      <c r="B492" s="89" t="s">
        <v>1995</v>
      </c>
      <c r="C492" s="90" t="s">
        <v>1606</v>
      </c>
      <c r="D492" s="91">
        <v>9223416.78</v>
      </c>
      <c r="E492" s="92">
        <v>30000</v>
      </c>
      <c r="F492" s="93">
        <f>IF(OR(D492="-",E492=D492),"-",D492-IF(E492="-",0,E492))</f>
        <v>9193416.78</v>
      </c>
    </row>
    <row r="493" spans="1:6" ht="45">
      <c r="A493" s="88" t="s">
        <v>2305</v>
      </c>
      <c r="B493" s="89" t="s">
        <v>1995</v>
      </c>
      <c r="C493" s="90" t="s">
        <v>1607</v>
      </c>
      <c r="D493" s="91">
        <v>1923002.63</v>
      </c>
      <c r="E493" s="92" t="s">
        <v>2465</v>
      </c>
      <c r="F493" s="93">
        <f>IF(OR(D493="-",E493=D493),"-",D493-IF(E493="-",0,E493))</f>
        <v>1923002.63</v>
      </c>
    </row>
    <row r="494" spans="1:6" ht="45">
      <c r="A494" s="88" t="s">
        <v>1469</v>
      </c>
      <c r="B494" s="89" t="s">
        <v>1995</v>
      </c>
      <c r="C494" s="90" t="s">
        <v>1608</v>
      </c>
      <c r="D494" s="91">
        <v>1923002.63</v>
      </c>
      <c r="E494" s="92" t="s">
        <v>2465</v>
      </c>
      <c r="F494" s="93">
        <f>IF(OR(D494="-",E494=D494),"-",D494-IF(E494="-",0,E494))</f>
        <v>1923002.63</v>
      </c>
    </row>
    <row r="495" spans="1:6" ht="12.75">
      <c r="A495" s="88" t="s">
        <v>1961</v>
      </c>
      <c r="B495" s="89" t="s">
        <v>1995</v>
      </c>
      <c r="C495" s="90" t="s">
        <v>1609</v>
      </c>
      <c r="D495" s="91">
        <v>1923002.63</v>
      </c>
      <c r="E495" s="92" t="s">
        <v>2465</v>
      </c>
      <c r="F495" s="93">
        <f>IF(OR(D495="-",E495=D495),"-",D495-IF(E495="-",0,E495))</f>
        <v>1923002.63</v>
      </c>
    </row>
    <row r="496" spans="1:6" ht="12.75">
      <c r="A496" s="42" t="s">
        <v>2011</v>
      </c>
      <c r="B496" s="69" t="s">
        <v>1995</v>
      </c>
      <c r="C496" s="80" t="s">
        <v>1610</v>
      </c>
      <c r="D496" s="40">
        <v>1923002.63</v>
      </c>
      <c r="E496" s="61" t="s">
        <v>2465</v>
      </c>
      <c r="F496" s="43">
        <f>IF(OR(D496="-",E496=D496),"-",D496-IF(E496="-",0,E496))</f>
        <v>1923002.63</v>
      </c>
    </row>
    <row r="497" spans="1:6" ht="12.75">
      <c r="A497" s="42" t="s">
        <v>1444</v>
      </c>
      <c r="B497" s="69" t="s">
        <v>1995</v>
      </c>
      <c r="C497" s="80" t="s">
        <v>1611</v>
      </c>
      <c r="D497" s="40">
        <v>1923002.63</v>
      </c>
      <c r="E497" s="61" t="s">
        <v>2465</v>
      </c>
      <c r="F497" s="43">
        <f>IF(OR(D497="-",E497=D497),"-",D497-IF(E497="-",0,E497))</f>
        <v>1923002.63</v>
      </c>
    </row>
    <row r="498" spans="1:6" ht="22.5">
      <c r="A498" s="42" t="s">
        <v>1446</v>
      </c>
      <c r="B498" s="69" t="s">
        <v>1995</v>
      </c>
      <c r="C498" s="80" t="s">
        <v>1612</v>
      </c>
      <c r="D498" s="40">
        <v>1923002.63</v>
      </c>
      <c r="E498" s="61" t="s">
        <v>2465</v>
      </c>
      <c r="F498" s="43">
        <f>IF(OR(D498="-",E498=D498),"-",D498-IF(E498="-",0,E498))</f>
        <v>1923002.63</v>
      </c>
    </row>
    <row r="499" spans="1:6" ht="56.25">
      <c r="A499" s="88" t="s">
        <v>1587</v>
      </c>
      <c r="B499" s="89" t="s">
        <v>1995</v>
      </c>
      <c r="C499" s="90" t="s">
        <v>1613</v>
      </c>
      <c r="D499" s="91">
        <v>7202062.67</v>
      </c>
      <c r="E499" s="92">
        <v>30000</v>
      </c>
      <c r="F499" s="93">
        <f>IF(OR(D499="-",E499=D499),"-",D499-IF(E499="-",0,E499))</f>
        <v>7172062.67</v>
      </c>
    </row>
    <row r="500" spans="1:6" ht="90">
      <c r="A500" s="130" t="s">
        <v>1614</v>
      </c>
      <c r="B500" s="89" t="s">
        <v>1995</v>
      </c>
      <c r="C500" s="90" t="s">
        <v>1615</v>
      </c>
      <c r="D500" s="91">
        <v>1392062.67</v>
      </c>
      <c r="E500" s="92">
        <v>30000</v>
      </c>
      <c r="F500" s="93">
        <f>IF(OR(D500="-",E500=D500),"-",D500-IF(E500="-",0,E500))</f>
        <v>1362062.67</v>
      </c>
    </row>
    <row r="501" spans="1:6" ht="33.75">
      <c r="A501" s="88" t="s">
        <v>2044</v>
      </c>
      <c r="B501" s="89" t="s">
        <v>1995</v>
      </c>
      <c r="C501" s="90" t="s">
        <v>1616</v>
      </c>
      <c r="D501" s="91">
        <v>30000</v>
      </c>
      <c r="E501" s="92">
        <v>30000</v>
      </c>
      <c r="F501" s="93" t="str">
        <f>IF(OR(D501="-",E501=D501),"-",D501-IF(E501="-",0,E501))</f>
        <v>-</v>
      </c>
    </row>
    <row r="502" spans="1:6" ht="12.75">
      <c r="A502" s="42" t="s">
        <v>2011</v>
      </c>
      <c r="B502" s="69" t="s">
        <v>1995</v>
      </c>
      <c r="C502" s="80" t="s">
        <v>1617</v>
      </c>
      <c r="D502" s="40">
        <v>30000</v>
      </c>
      <c r="E502" s="61">
        <v>30000</v>
      </c>
      <c r="F502" s="43" t="str">
        <f>IF(OR(D502="-",E502=D502),"-",D502-IF(E502="-",0,E502))</f>
        <v>-</v>
      </c>
    </row>
    <row r="503" spans="1:6" ht="12.75">
      <c r="A503" s="42" t="s">
        <v>2025</v>
      </c>
      <c r="B503" s="69" t="s">
        <v>1995</v>
      </c>
      <c r="C503" s="80" t="s">
        <v>1618</v>
      </c>
      <c r="D503" s="40">
        <v>30000</v>
      </c>
      <c r="E503" s="61">
        <v>30000</v>
      </c>
      <c r="F503" s="43" t="str">
        <f>IF(OR(D503="-",E503=D503),"-",D503-IF(E503="-",0,E503))</f>
        <v>-</v>
      </c>
    </row>
    <row r="504" spans="1:6" ht="12.75">
      <c r="A504" s="42" t="s">
        <v>2029</v>
      </c>
      <c r="B504" s="69" t="s">
        <v>1995</v>
      </c>
      <c r="C504" s="80" t="s">
        <v>1619</v>
      </c>
      <c r="D504" s="40">
        <v>30000</v>
      </c>
      <c r="E504" s="61">
        <v>30000</v>
      </c>
      <c r="F504" s="43" t="str">
        <f>IF(OR(D504="-",E504=D504),"-",D504-IF(E504="-",0,E504))</f>
        <v>-</v>
      </c>
    </row>
    <row r="505" spans="1:6" ht="33.75">
      <c r="A505" s="88" t="s">
        <v>1620</v>
      </c>
      <c r="B505" s="89" t="s">
        <v>1995</v>
      </c>
      <c r="C505" s="90" t="s">
        <v>1621</v>
      </c>
      <c r="D505" s="91">
        <v>1362062.67</v>
      </c>
      <c r="E505" s="92" t="s">
        <v>2465</v>
      </c>
      <c r="F505" s="93">
        <f>IF(OR(D505="-",E505=D505),"-",D505-IF(E505="-",0,E505))</f>
        <v>1362062.67</v>
      </c>
    </row>
    <row r="506" spans="1:6" ht="12.75">
      <c r="A506" s="42" t="s">
        <v>2011</v>
      </c>
      <c r="B506" s="69" t="s">
        <v>1995</v>
      </c>
      <c r="C506" s="80" t="s">
        <v>1622</v>
      </c>
      <c r="D506" s="40">
        <v>1362062.67</v>
      </c>
      <c r="E506" s="61" t="s">
        <v>2465</v>
      </c>
      <c r="F506" s="43">
        <f>IF(OR(D506="-",E506=D506),"-",D506-IF(E506="-",0,E506))</f>
        <v>1362062.67</v>
      </c>
    </row>
    <row r="507" spans="1:6" ht="12.75">
      <c r="A507" s="42" t="s">
        <v>2025</v>
      </c>
      <c r="B507" s="69" t="s">
        <v>1995</v>
      </c>
      <c r="C507" s="80" t="s">
        <v>1623</v>
      </c>
      <c r="D507" s="40">
        <v>1362062.67</v>
      </c>
      <c r="E507" s="61" t="s">
        <v>2465</v>
      </c>
      <c r="F507" s="43">
        <f>IF(OR(D507="-",E507=D507),"-",D507-IF(E507="-",0,E507))</f>
        <v>1362062.67</v>
      </c>
    </row>
    <row r="508" spans="1:6" ht="12.75">
      <c r="A508" s="42" t="s">
        <v>2029</v>
      </c>
      <c r="B508" s="69" t="s">
        <v>1995</v>
      </c>
      <c r="C508" s="80" t="s">
        <v>1624</v>
      </c>
      <c r="D508" s="40">
        <v>1362062.67</v>
      </c>
      <c r="E508" s="61" t="s">
        <v>2465</v>
      </c>
      <c r="F508" s="43">
        <f>IF(OR(D508="-",E508=D508),"-",D508-IF(E508="-",0,E508))</f>
        <v>1362062.67</v>
      </c>
    </row>
    <row r="509" spans="1:6" ht="112.5">
      <c r="A509" s="130" t="s">
        <v>1625</v>
      </c>
      <c r="B509" s="89" t="s">
        <v>1995</v>
      </c>
      <c r="C509" s="90" t="s">
        <v>1626</v>
      </c>
      <c r="D509" s="91">
        <v>5810000</v>
      </c>
      <c r="E509" s="92" t="s">
        <v>2465</v>
      </c>
      <c r="F509" s="93">
        <f>IF(OR(D509="-",E509=D509),"-",D509-IF(E509="-",0,E509))</f>
        <v>5810000</v>
      </c>
    </row>
    <row r="510" spans="1:6" ht="33.75">
      <c r="A510" s="88" t="s">
        <v>1620</v>
      </c>
      <c r="B510" s="89" t="s">
        <v>1995</v>
      </c>
      <c r="C510" s="90" t="s">
        <v>1627</v>
      </c>
      <c r="D510" s="91">
        <v>5810000</v>
      </c>
      <c r="E510" s="92" t="s">
        <v>2465</v>
      </c>
      <c r="F510" s="93">
        <f>IF(OR(D510="-",E510=D510),"-",D510-IF(E510="-",0,E510))</f>
        <v>5810000</v>
      </c>
    </row>
    <row r="511" spans="1:6" ht="12.75">
      <c r="A511" s="42" t="s">
        <v>2011</v>
      </c>
      <c r="B511" s="69" t="s">
        <v>1995</v>
      </c>
      <c r="C511" s="80" t="s">
        <v>1628</v>
      </c>
      <c r="D511" s="40">
        <v>5810000</v>
      </c>
      <c r="E511" s="61" t="s">
        <v>2465</v>
      </c>
      <c r="F511" s="43">
        <f>IF(OR(D511="-",E511=D511),"-",D511-IF(E511="-",0,E511))</f>
        <v>5810000</v>
      </c>
    </row>
    <row r="512" spans="1:6" ht="12.75">
      <c r="A512" s="42" t="s">
        <v>2025</v>
      </c>
      <c r="B512" s="69" t="s">
        <v>1995</v>
      </c>
      <c r="C512" s="80" t="s">
        <v>1629</v>
      </c>
      <c r="D512" s="40">
        <v>5810000</v>
      </c>
      <c r="E512" s="61" t="s">
        <v>2465</v>
      </c>
      <c r="F512" s="43">
        <f>IF(OR(D512="-",E512=D512),"-",D512-IF(E512="-",0,E512))</f>
        <v>5810000</v>
      </c>
    </row>
    <row r="513" spans="1:6" ht="12.75">
      <c r="A513" s="42" t="s">
        <v>2029</v>
      </c>
      <c r="B513" s="69" t="s">
        <v>1995</v>
      </c>
      <c r="C513" s="80" t="s">
        <v>1630</v>
      </c>
      <c r="D513" s="40">
        <v>5810000</v>
      </c>
      <c r="E513" s="61" t="s">
        <v>2465</v>
      </c>
      <c r="F513" s="43">
        <f>IF(OR(D513="-",E513=D513),"-",D513-IF(E513="-",0,E513))</f>
        <v>5810000</v>
      </c>
    </row>
    <row r="514" spans="1:6" ht="56.25">
      <c r="A514" s="88" t="s">
        <v>1595</v>
      </c>
      <c r="B514" s="89" t="s">
        <v>1995</v>
      </c>
      <c r="C514" s="90" t="s">
        <v>1631</v>
      </c>
      <c r="D514" s="91">
        <v>98351.48</v>
      </c>
      <c r="E514" s="92" t="s">
        <v>2465</v>
      </c>
      <c r="F514" s="93">
        <f>IF(OR(D514="-",E514=D514),"-",D514-IF(E514="-",0,E514))</f>
        <v>98351.48</v>
      </c>
    </row>
    <row r="515" spans="1:6" ht="33.75">
      <c r="A515" s="88" t="s">
        <v>1632</v>
      </c>
      <c r="B515" s="89" t="s">
        <v>1995</v>
      </c>
      <c r="C515" s="90" t="s">
        <v>1633</v>
      </c>
      <c r="D515" s="91">
        <v>98351.48</v>
      </c>
      <c r="E515" s="92" t="s">
        <v>2465</v>
      </c>
      <c r="F515" s="93">
        <f>IF(OR(D515="-",E515=D515),"-",D515-IF(E515="-",0,E515))</f>
        <v>98351.48</v>
      </c>
    </row>
    <row r="516" spans="1:6" ht="33.75">
      <c r="A516" s="88" t="s">
        <v>2044</v>
      </c>
      <c r="B516" s="89" t="s">
        <v>1995</v>
      </c>
      <c r="C516" s="90" t="s">
        <v>1634</v>
      </c>
      <c r="D516" s="91">
        <v>98351.48</v>
      </c>
      <c r="E516" s="92" t="s">
        <v>2465</v>
      </c>
      <c r="F516" s="93">
        <f>IF(OR(D516="-",E516=D516),"-",D516-IF(E516="-",0,E516))</f>
        <v>98351.48</v>
      </c>
    </row>
    <row r="517" spans="1:6" ht="12.75">
      <c r="A517" s="42" t="s">
        <v>2011</v>
      </c>
      <c r="B517" s="69" t="s">
        <v>1995</v>
      </c>
      <c r="C517" s="80" t="s">
        <v>1635</v>
      </c>
      <c r="D517" s="40">
        <v>98351.48</v>
      </c>
      <c r="E517" s="61" t="s">
        <v>2465</v>
      </c>
      <c r="F517" s="43">
        <f>IF(OR(D517="-",E517=D517),"-",D517-IF(E517="-",0,E517))</f>
        <v>98351.48</v>
      </c>
    </row>
    <row r="518" spans="1:6" ht="12.75">
      <c r="A518" s="42" t="s">
        <v>2025</v>
      </c>
      <c r="B518" s="69" t="s">
        <v>1995</v>
      </c>
      <c r="C518" s="80" t="s">
        <v>1636</v>
      </c>
      <c r="D518" s="40">
        <v>98351.48</v>
      </c>
      <c r="E518" s="61" t="s">
        <v>2465</v>
      </c>
      <c r="F518" s="43">
        <f>IF(OR(D518="-",E518=D518),"-",D518-IF(E518="-",0,E518))</f>
        <v>98351.48</v>
      </c>
    </row>
    <row r="519" spans="1:6" ht="12.75">
      <c r="A519" s="42" t="s">
        <v>2029</v>
      </c>
      <c r="B519" s="69" t="s">
        <v>1995</v>
      </c>
      <c r="C519" s="80" t="s">
        <v>1637</v>
      </c>
      <c r="D519" s="40">
        <v>98351.48</v>
      </c>
      <c r="E519" s="61" t="s">
        <v>2465</v>
      </c>
      <c r="F519" s="43">
        <f>IF(OR(D519="-",E519=D519),"-",D519-IF(E519="-",0,E519))</f>
        <v>98351.48</v>
      </c>
    </row>
    <row r="520" spans="1:6" ht="12.75">
      <c r="A520" s="88" t="s">
        <v>1638</v>
      </c>
      <c r="B520" s="89" t="s">
        <v>1995</v>
      </c>
      <c r="C520" s="90" t="s">
        <v>1639</v>
      </c>
      <c r="D520" s="91">
        <v>76740</v>
      </c>
      <c r="E520" s="92">
        <v>36596</v>
      </c>
      <c r="F520" s="93">
        <f>IF(OR(D520="-",E520=D520),"-",D520-IF(E520="-",0,E520))</f>
        <v>40144</v>
      </c>
    </row>
    <row r="521" spans="1:6" ht="45">
      <c r="A521" s="88" t="s">
        <v>2305</v>
      </c>
      <c r="B521" s="89" t="s">
        <v>1995</v>
      </c>
      <c r="C521" s="90" t="s">
        <v>1640</v>
      </c>
      <c r="D521" s="91">
        <v>76740</v>
      </c>
      <c r="E521" s="92">
        <v>36596</v>
      </c>
      <c r="F521" s="93">
        <f>IF(OR(D521="-",E521=D521),"-",D521-IF(E521="-",0,E521))</f>
        <v>40144</v>
      </c>
    </row>
    <row r="522" spans="1:6" ht="56.25">
      <c r="A522" s="88" t="s">
        <v>1641</v>
      </c>
      <c r="B522" s="89" t="s">
        <v>1995</v>
      </c>
      <c r="C522" s="90" t="s">
        <v>1642</v>
      </c>
      <c r="D522" s="91">
        <v>76740</v>
      </c>
      <c r="E522" s="92">
        <v>36596</v>
      </c>
      <c r="F522" s="93">
        <f>IF(OR(D522="-",E522=D522),"-",D522-IF(E522="-",0,E522))</f>
        <v>40144</v>
      </c>
    </row>
    <row r="523" spans="1:6" ht="33.75">
      <c r="A523" s="88" t="s">
        <v>1510</v>
      </c>
      <c r="B523" s="89" t="s">
        <v>1995</v>
      </c>
      <c r="C523" s="90" t="s">
        <v>1643</v>
      </c>
      <c r="D523" s="91">
        <v>76740</v>
      </c>
      <c r="E523" s="92">
        <v>36596</v>
      </c>
      <c r="F523" s="93">
        <f>IF(OR(D523="-",E523=D523),"-",D523-IF(E523="-",0,E523))</f>
        <v>40144</v>
      </c>
    </row>
    <row r="524" spans="1:6" ht="12.75">
      <c r="A524" s="42" t="s">
        <v>2011</v>
      </c>
      <c r="B524" s="69" t="s">
        <v>1995</v>
      </c>
      <c r="C524" s="80" t="s">
        <v>1644</v>
      </c>
      <c r="D524" s="40">
        <v>76740</v>
      </c>
      <c r="E524" s="61">
        <v>36596</v>
      </c>
      <c r="F524" s="43">
        <f>IF(OR(D524="-",E524=D524),"-",D524-IF(E524="-",0,E524))</f>
        <v>40144</v>
      </c>
    </row>
    <row r="525" spans="1:6" ht="12.75">
      <c r="A525" s="42" t="s">
        <v>1513</v>
      </c>
      <c r="B525" s="69" t="s">
        <v>1995</v>
      </c>
      <c r="C525" s="80" t="s">
        <v>1645</v>
      </c>
      <c r="D525" s="40">
        <v>76740</v>
      </c>
      <c r="E525" s="61">
        <v>36596</v>
      </c>
      <c r="F525" s="43">
        <f>IF(OR(D525="-",E525=D525),"-",D525-IF(E525="-",0,E525))</f>
        <v>40144</v>
      </c>
    </row>
    <row r="526" spans="1:6" ht="33.75">
      <c r="A526" s="42" t="s">
        <v>1515</v>
      </c>
      <c r="B526" s="69" t="s">
        <v>1995</v>
      </c>
      <c r="C526" s="80" t="s">
        <v>1646</v>
      </c>
      <c r="D526" s="40">
        <v>76740</v>
      </c>
      <c r="E526" s="61">
        <v>36596</v>
      </c>
      <c r="F526" s="43">
        <f>IF(OR(D526="-",E526=D526),"-",D526-IF(E526="-",0,E526))</f>
        <v>40144</v>
      </c>
    </row>
    <row r="527" spans="1:6" ht="22.5">
      <c r="A527" s="88" t="s">
        <v>1647</v>
      </c>
      <c r="B527" s="89" t="s">
        <v>1995</v>
      </c>
      <c r="C527" s="90" t="s">
        <v>1648</v>
      </c>
      <c r="D527" s="91">
        <v>429064.17</v>
      </c>
      <c r="E527" s="92">
        <v>293538</v>
      </c>
      <c r="F527" s="93">
        <f>IF(OR(D527="-",E527=D527),"-",D527-IF(E527="-",0,E527))</f>
        <v>135526.16999999998</v>
      </c>
    </row>
    <row r="528" spans="1:6" ht="56.25">
      <c r="A528" s="88" t="s">
        <v>2129</v>
      </c>
      <c r="B528" s="89" t="s">
        <v>1995</v>
      </c>
      <c r="C528" s="90" t="s">
        <v>1649</v>
      </c>
      <c r="D528" s="91">
        <v>429064.17</v>
      </c>
      <c r="E528" s="92">
        <v>293538</v>
      </c>
      <c r="F528" s="93">
        <f>IF(OR(D528="-",E528=D528),"-",D528-IF(E528="-",0,E528))</f>
        <v>135526.16999999998</v>
      </c>
    </row>
    <row r="529" spans="1:6" ht="67.5">
      <c r="A529" s="130" t="s">
        <v>2209</v>
      </c>
      <c r="B529" s="89" t="s">
        <v>1995</v>
      </c>
      <c r="C529" s="90" t="s">
        <v>1650</v>
      </c>
      <c r="D529" s="91">
        <v>429064.17</v>
      </c>
      <c r="E529" s="92">
        <v>293538</v>
      </c>
      <c r="F529" s="93">
        <f>IF(OR(D529="-",E529=D529),"-",D529-IF(E529="-",0,E529))</f>
        <v>135526.16999999998</v>
      </c>
    </row>
    <row r="530" spans="1:6" ht="33.75">
      <c r="A530" s="88" t="s">
        <v>2044</v>
      </c>
      <c r="B530" s="89" t="s">
        <v>1995</v>
      </c>
      <c r="C530" s="90" t="s">
        <v>1651</v>
      </c>
      <c r="D530" s="91">
        <v>429064.17</v>
      </c>
      <c r="E530" s="92">
        <v>293538</v>
      </c>
      <c r="F530" s="93">
        <f>IF(OR(D530="-",E530=D530),"-",D530-IF(E530="-",0,E530))</f>
        <v>135526.16999999998</v>
      </c>
    </row>
    <row r="531" spans="1:6" ht="12.75">
      <c r="A531" s="42" t="s">
        <v>2011</v>
      </c>
      <c r="B531" s="69" t="s">
        <v>1995</v>
      </c>
      <c r="C531" s="80" t="s">
        <v>1652</v>
      </c>
      <c r="D531" s="40">
        <v>429064.17</v>
      </c>
      <c r="E531" s="61">
        <v>293538</v>
      </c>
      <c r="F531" s="43">
        <f>IF(OR(D531="-",E531=D531),"-",D531-IF(E531="-",0,E531))</f>
        <v>135526.16999999998</v>
      </c>
    </row>
    <row r="532" spans="1:6" ht="12.75">
      <c r="A532" s="42" t="s">
        <v>2025</v>
      </c>
      <c r="B532" s="69" t="s">
        <v>1995</v>
      </c>
      <c r="C532" s="80" t="s">
        <v>1653</v>
      </c>
      <c r="D532" s="40">
        <v>429064.17</v>
      </c>
      <c r="E532" s="61">
        <v>293538</v>
      </c>
      <c r="F532" s="43">
        <f>IF(OR(D532="-",E532=D532),"-",D532-IF(E532="-",0,E532))</f>
        <v>135526.16999999998</v>
      </c>
    </row>
    <row r="533" spans="1:6" ht="12.75">
      <c r="A533" s="42" t="s">
        <v>2029</v>
      </c>
      <c r="B533" s="69" t="s">
        <v>1995</v>
      </c>
      <c r="C533" s="80" t="s">
        <v>1654</v>
      </c>
      <c r="D533" s="40">
        <v>429064.17</v>
      </c>
      <c r="E533" s="61">
        <v>293538</v>
      </c>
      <c r="F533" s="43">
        <f>IF(OR(D533="-",E533=D533),"-",D533-IF(E533="-",0,E533))</f>
        <v>135526.16999999998</v>
      </c>
    </row>
    <row r="534" spans="1:6" ht="12.75">
      <c r="A534" s="88" t="s">
        <v>1655</v>
      </c>
      <c r="B534" s="89" t="s">
        <v>1995</v>
      </c>
      <c r="C534" s="90" t="s">
        <v>1656</v>
      </c>
      <c r="D534" s="91">
        <v>86837769.2</v>
      </c>
      <c r="E534" s="92">
        <v>7770790.51</v>
      </c>
      <c r="F534" s="93">
        <f>IF(OR(D534="-",E534=D534),"-",D534-IF(E534="-",0,E534))</f>
        <v>79066978.69</v>
      </c>
    </row>
    <row r="535" spans="1:6" ht="12.75">
      <c r="A535" s="88" t="s">
        <v>1657</v>
      </c>
      <c r="B535" s="89" t="s">
        <v>1995</v>
      </c>
      <c r="C535" s="90" t="s">
        <v>1658</v>
      </c>
      <c r="D535" s="91">
        <v>72195769.2</v>
      </c>
      <c r="E535" s="92">
        <v>1748753.96</v>
      </c>
      <c r="F535" s="93">
        <f>IF(OR(D535="-",E535=D535),"-",D535-IF(E535="-",0,E535))</f>
        <v>70447015.24000001</v>
      </c>
    </row>
    <row r="536" spans="1:6" ht="45">
      <c r="A536" s="88" t="s">
        <v>1659</v>
      </c>
      <c r="B536" s="89" t="s">
        <v>1995</v>
      </c>
      <c r="C536" s="90" t="s">
        <v>1660</v>
      </c>
      <c r="D536" s="91">
        <v>72195769.2</v>
      </c>
      <c r="E536" s="92">
        <v>1748753.96</v>
      </c>
      <c r="F536" s="93">
        <f>IF(OR(D536="-",E536=D536),"-",D536-IF(E536="-",0,E536))</f>
        <v>70447015.24000001</v>
      </c>
    </row>
    <row r="537" spans="1:6" ht="78.75">
      <c r="A537" s="130" t="s">
        <v>1661</v>
      </c>
      <c r="B537" s="89" t="s">
        <v>1995</v>
      </c>
      <c r="C537" s="90" t="s">
        <v>1662</v>
      </c>
      <c r="D537" s="91">
        <v>4484769.2</v>
      </c>
      <c r="E537" s="92">
        <v>1748753.96</v>
      </c>
      <c r="F537" s="93">
        <f>IF(OR(D537="-",E537=D537),"-",D537-IF(E537="-",0,E537))</f>
        <v>2736015.24</v>
      </c>
    </row>
    <row r="538" spans="1:6" ht="33.75">
      <c r="A538" s="88" t="s">
        <v>2044</v>
      </c>
      <c r="B538" s="89" t="s">
        <v>1995</v>
      </c>
      <c r="C538" s="90" t="s">
        <v>1663</v>
      </c>
      <c r="D538" s="91">
        <v>1880261.76</v>
      </c>
      <c r="E538" s="92">
        <v>1116211.76</v>
      </c>
      <c r="F538" s="93">
        <f>IF(OR(D538="-",E538=D538),"-",D538-IF(E538="-",0,E538))</f>
        <v>764050</v>
      </c>
    </row>
    <row r="539" spans="1:6" ht="12.75">
      <c r="A539" s="42" t="s">
        <v>2011</v>
      </c>
      <c r="B539" s="69" t="s">
        <v>1995</v>
      </c>
      <c r="C539" s="80" t="s">
        <v>1664</v>
      </c>
      <c r="D539" s="40">
        <v>1880261.76</v>
      </c>
      <c r="E539" s="61">
        <v>1116211.76</v>
      </c>
      <c r="F539" s="43">
        <f>IF(OR(D539="-",E539=D539),"-",D539-IF(E539="-",0,E539))</f>
        <v>764050</v>
      </c>
    </row>
    <row r="540" spans="1:6" ht="12.75">
      <c r="A540" s="42" t="s">
        <v>2025</v>
      </c>
      <c r="B540" s="69" t="s">
        <v>1995</v>
      </c>
      <c r="C540" s="80" t="s">
        <v>1665</v>
      </c>
      <c r="D540" s="40">
        <v>1880261.76</v>
      </c>
      <c r="E540" s="61">
        <v>1116211.76</v>
      </c>
      <c r="F540" s="43">
        <f>IF(OR(D540="-",E540=D540),"-",D540-IF(E540="-",0,E540))</f>
        <v>764050</v>
      </c>
    </row>
    <row r="541" spans="1:6" ht="12.75">
      <c r="A541" s="42" t="s">
        <v>2035</v>
      </c>
      <c r="B541" s="69" t="s">
        <v>1995</v>
      </c>
      <c r="C541" s="80" t="s">
        <v>1666</v>
      </c>
      <c r="D541" s="40">
        <v>1091500</v>
      </c>
      <c r="E541" s="61">
        <v>327450</v>
      </c>
      <c r="F541" s="43">
        <f>IF(OR(D541="-",E541=D541),"-",D541-IF(E541="-",0,E541))</f>
        <v>764050</v>
      </c>
    </row>
    <row r="542" spans="1:6" ht="12.75">
      <c r="A542" s="42" t="s">
        <v>2029</v>
      </c>
      <c r="B542" s="69" t="s">
        <v>1995</v>
      </c>
      <c r="C542" s="80" t="s">
        <v>1667</v>
      </c>
      <c r="D542" s="40">
        <v>788761.76</v>
      </c>
      <c r="E542" s="61">
        <v>788761.76</v>
      </c>
      <c r="F542" s="43" t="str">
        <f>IF(OR(D542="-",E542=D542),"-",D542-IF(E542="-",0,E542))</f>
        <v>-</v>
      </c>
    </row>
    <row r="543" spans="1:6" ht="33.75">
      <c r="A543" s="88" t="s">
        <v>1620</v>
      </c>
      <c r="B543" s="89" t="s">
        <v>1995</v>
      </c>
      <c r="C543" s="90" t="s">
        <v>1668</v>
      </c>
      <c r="D543" s="91">
        <v>2604507.44</v>
      </c>
      <c r="E543" s="92">
        <v>632542.2</v>
      </c>
      <c r="F543" s="93">
        <f>IF(OR(D543="-",E543=D543),"-",D543-IF(E543="-",0,E543))</f>
        <v>1971965.24</v>
      </c>
    </row>
    <row r="544" spans="1:6" ht="12.75">
      <c r="A544" s="42" t="s">
        <v>2011</v>
      </c>
      <c r="B544" s="69" t="s">
        <v>1995</v>
      </c>
      <c r="C544" s="80" t="s">
        <v>1669</v>
      </c>
      <c r="D544" s="40">
        <v>2604507.44</v>
      </c>
      <c r="E544" s="61">
        <v>632542.2</v>
      </c>
      <c r="F544" s="43">
        <f>IF(OR(D544="-",E544=D544),"-",D544-IF(E544="-",0,E544))</f>
        <v>1971965.24</v>
      </c>
    </row>
    <row r="545" spans="1:6" ht="12.75">
      <c r="A545" s="42" t="s">
        <v>2025</v>
      </c>
      <c r="B545" s="69" t="s">
        <v>1995</v>
      </c>
      <c r="C545" s="80" t="s">
        <v>1670</v>
      </c>
      <c r="D545" s="40">
        <v>2604507.44</v>
      </c>
      <c r="E545" s="61">
        <v>632542.2</v>
      </c>
      <c r="F545" s="43">
        <f>IF(OR(D545="-",E545=D545),"-",D545-IF(E545="-",0,E545))</f>
        <v>1971965.24</v>
      </c>
    </row>
    <row r="546" spans="1:6" ht="12.75">
      <c r="A546" s="42" t="s">
        <v>2029</v>
      </c>
      <c r="B546" s="69" t="s">
        <v>1995</v>
      </c>
      <c r="C546" s="80" t="s">
        <v>1671</v>
      </c>
      <c r="D546" s="40">
        <v>2604507.44</v>
      </c>
      <c r="E546" s="61">
        <v>632542.2</v>
      </c>
      <c r="F546" s="43">
        <f>IF(OR(D546="-",E546=D546),"-",D546-IF(E546="-",0,E546))</f>
        <v>1971965.24</v>
      </c>
    </row>
    <row r="547" spans="1:6" ht="101.25">
      <c r="A547" s="130" t="s">
        <v>1672</v>
      </c>
      <c r="B547" s="89" t="s">
        <v>1995</v>
      </c>
      <c r="C547" s="90" t="s">
        <v>1673</v>
      </c>
      <c r="D547" s="91">
        <v>67711000</v>
      </c>
      <c r="E547" s="92" t="s">
        <v>2465</v>
      </c>
      <c r="F547" s="93">
        <f>IF(OR(D547="-",E547=D547),"-",D547-IF(E547="-",0,E547))</f>
        <v>67711000</v>
      </c>
    </row>
    <row r="548" spans="1:6" ht="33.75">
      <c r="A548" s="88" t="s">
        <v>1674</v>
      </c>
      <c r="B548" s="89" t="s">
        <v>1995</v>
      </c>
      <c r="C548" s="90" t="s">
        <v>1675</v>
      </c>
      <c r="D548" s="91">
        <v>67711000</v>
      </c>
      <c r="E548" s="92" t="s">
        <v>2465</v>
      </c>
      <c r="F548" s="93">
        <f>IF(OR(D548="-",E548=D548),"-",D548-IF(E548="-",0,E548))</f>
        <v>67711000</v>
      </c>
    </row>
    <row r="549" spans="1:6" ht="12.75">
      <c r="A549" s="42" t="s">
        <v>2038</v>
      </c>
      <c r="B549" s="69" t="s">
        <v>1995</v>
      </c>
      <c r="C549" s="80" t="s">
        <v>1676</v>
      </c>
      <c r="D549" s="40">
        <v>67711000</v>
      </c>
      <c r="E549" s="61" t="s">
        <v>2465</v>
      </c>
      <c r="F549" s="43">
        <f>IF(OR(D549="-",E549=D549),"-",D549-IF(E549="-",0,E549))</f>
        <v>67711000</v>
      </c>
    </row>
    <row r="550" spans="1:6" ht="12.75">
      <c r="A550" s="42" t="s">
        <v>2040</v>
      </c>
      <c r="B550" s="69" t="s">
        <v>1995</v>
      </c>
      <c r="C550" s="80" t="s">
        <v>1677</v>
      </c>
      <c r="D550" s="40">
        <v>67711000</v>
      </c>
      <c r="E550" s="61" t="s">
        <v>2465</v>
      </c>
      <c r="F550" s="43">
        <f>IF(OR(D550="-",E550=D550),"-",D550-IF(E550="-",0,E550))</f>
        <v>67711000</v>
      </c>
    </row>
    <row r="551" spans="1:6" ht="12.75">
      <c r="A551" s="88" t="s">
        <v>1678</v>
      </c>
      <c r="B551" s="89" t="s">
        <v>1995</v>
      </c>
      <c r="C551" s="90" t="s">
        <v>1679</v>
      </c>
      <c r="D551" s="91">
        <v>14298800</v>
      </c>
      <c r="E551" s="92">
        <v>5775668.86</v>
      </c>
      <c r="F551" s="93">
        <f>IF(OR(D551="-",E551=D551),"-",D551-IF(E551="-",0,E551))</f>
        <v>8523131.14</v>
      </c>
    </row>
    <row r="552" spans="1:6" ht="78.75">
      <c r="A552" s="130" t="s">
        <v>1680</v>
      </c>
      <c r="B552" s="89" t="s">
        <v>1995</v>
      </c>
      <c r="C552" s="90" t="s">
        <v>1681</v>
      </c>
      <c r="D552" s="91">
        <v>14298800</v>
      </c>
      <c r="E552" s="92">
        <v>5775668.86</v>
      </c>
      <c r="F552" s="93">
        <f>IF(OR(D552="-",E552=D552),"-",D552-IF(E552="-",0,E552))</f>
        <v>8523131.14</v>
      </c>
    </row>
    <row r="553" spans="1:6" ht="101.25">
      <c r="A553" s="130" t="s">
        <v>1682</v>
      </c>
      <c r="B553" s="89" t="s">
        <v>1995</v>
      </c>
      <c r="C553" s="90" t="s">
        <v>1683</v>
      </c>
      <c r="D553" s="91">
        <v>428800</v>
      </c>
      <c r="E553" s="92">
        <v>119668.86</v>
      </c>
      <c r="F553" s="93">
        <f>IF(OR(D553="-",E553=D553),"-",D553-IF(E553="-",0,E553))</f>
        <v>309131.14</v>
      </c>
    </row>
    <row r="554" spans="1:6" ht="33.75">
      <c r="A554" s="88" t="s">
        <v>2332</v>
      </c>
      <c r="B554" s="89" t="s">
        <v>1995</v>
      </c>
      <c r="C554" s="90" t="s">
        <v>1684</v>
      </c>
      <c r="D554" s="91">
        <v>428800</v>
      </c>
      <c r="E554" s="92">
        <v>119668.86</v>
      </c>
      <c r="F554" s="93">
        <f>IF(OR(D554="-",E554=D554),"-",D554-IF(E554="-",0,E554))</f>
        <v>309131.14</v>
      </c>
    </row>
    <row r="555" spans="1:6" ht="12.75">
      <c r="A555" s="42" t="s">
        <v>2011</v>
      </c>
      <c r="B555" s="69" t="s">
        <v>1995</v>
      </c>
      <c r="C555" s="80" t="s">
        <v>1685</v>
      </c>
      <c r="D555" s="40">
        <v>428800</v>
      </c>
      <c r="E555" s="61">
        <v>119668.86</v>
      </c>
      <c r="F555" s="43">
        <f>IF(OR(D555="-",E555=D555),"-",D555-IF(E555="-",0,E555))</f>
        <v>309131.14</v>
      </c>
    </row>
    <row r="556" spans="1:6" ht="12.75">
      <c r="A556" s="42" t="s">
        <v>2025</v>
      </c>
      <c r="B556" s="69" t="s">
        <v>1995</v>
      </c>
      <c r="C556" s="80" t="s">
        <v>1686</v>
      </c>
      <c r="D556" s="40">
        <v>428800</v>
      </c>
      <c r="E556" s="61">
        <v>119668.86</v>
      </c>
      <c r="F556" s="43">
        <f>IF(OR(D556="-",E556=D556),"-",D556-IF(E556="-",0,E556))</f>
        <v>309131.14</v>
      </c>
    </row>
    <row r="557" spans="1:6" ht="12.75">
      <c r="A557" s="42" t="s">
        <v>2326</v>
      </c>
      <c r="B557" s="69" t="s">
        <v>1995</v>
      </c>
      <c r="C557" s="80" t="s">
        <v>1687</v>
      </c>
      <c r="D557" s="40">
        <v>428800</v>
      </c>
      <c r="E557" s="61">
        <v>119668.86</v>
      </c>
      <c r="F557" s="43">
        <f>IF(OR(D557="-",E557=D557),"-",D557-IF(E557="-",0,E557))</f>
        <v>309131.14</v>
      </c>
    </row>
    <row r="558" spans="1:6" ht="101.25">
      <c r="A558" s="130" t="s">
        <v>1688</v>
      </c>
      <c r="B558" s="89" t="s">
        <v>1995</v>
      </c>
      <c r="C558" s="90" t="s">
        <v>1689</v>
      </c>
      <c r="D558" s="91">
        <v>13870000</v>
      </c>
      <c r="E558" s="92">
        <v>5656000</v>
      </c>
      <c r="F558" s="93">
        <f>IF(OR(D558="-",E558=D558),"-",D558-IF(E558="-",0,E558))</f>
        <v>8214000</v>
      </c>
    </row>
    <row r="559" spans="1:6" ht="33.75">
      <c r="A559" s="88" t="s">
        <v>2332</v>
      </c>
      <c r="B559" s="89" t="s">
        <v>1995</v>
      </c>
      <c r="C559" s="90" t="s">
        <v>1690</v>
      </c>
      <c r="D559" s="91">
        <v>13870000</v>
      </c>
      <c r="E559" s="92">
        <v>5656000</v>
      </c>
      <c r="F559" s="93">
        <f>IF(OR(D559="-",E559=D559),"-",D559-IF(E559="-",0,E559))</f>
        <v>8214000</v>
      </c>
    </row>
    <row r="560" spans="1:6" ht="12.75">
      <c r="A560" s="42" t="s">
        <v>2011</v>
      </c>
      <c r="B560" s="69" t="s">
        <v>1995</v>
      </c>
      <c r="C560" s="80" t="s">
        <v>1691</v>
      </c>
      <c r="D560" s="40">
        <v>13870000</v>
      </c>
      <c r="E560" s="61">
        <v>5656000</v>
      </c>
      <c r="F560" s="43">
        <f>IF(OR(D560="-",E560=D560),"-",D560-IF(E560="-",0,E560))</f>
        <v>8214000</v>
      </c>
    </row>
    <row r="561" spans="1:6" ht="12.75">
      <c r="A561" s="42" t="s">
        <v>2025</v>
      </c>
      <c r="B561" s="69" t="s">
        <v>1995</v>
      </c>
      <c r="C561" s="80" t="s">
        <v>1692</v>
      </c>
      <c r="D561" s="40">
        <v>13870000</v>
      </c>
      <c r="E561" s="61">
        <v>5656000</v>
      </c>
      <c r="F561" s="43">
        <f>IF(OR(D561="-",E561=D561),"-",D561-IF(E561="-",0,E561))</f>
        <v>8214000</v>
      </c>
    </row>
    <row r="562" spans="1:6" ht="12.75">
      <c r="A562" s="42" t="s">
        <v>2326</v>
      </c>
      <c r="B562" s="69" t="s">
        <v>1995</v>
      </c>
      <c r="C562" s="80" t="s">
        <v>1693</v>
      </c>
      <c r="D562" s="40">
        <v>13870000</v>
      </c>
      <c r="E562" s="61">
        <v>5656000</v>
      </c>
      <c r="F562" s="43">
        <f>IF(OR(D562="-",E562=D562),"-",D562-IF(E562="-",0,E562))</f>
        <v>8214000</v>
      </c>
    </row>
    <row r="563" spans="1:6" ht="12.75">
      <c r="A563" s="88" t="s">
        <v>1694</v>
      </c>
      <c r="B563" s="89" t="s">
        <v>1995</v>
      </c>
      <c r="C563" s="90" t="s">
        <v>1695</v>
      </c>
      <c r="D563" s="91">
        <v>343200</v>
      </c>
      <c r="E563" s="92">
        <v>246367.69</v>
      </c>
      <c r="F563" s="93">
        <f>IF(OR(D563="-",E563=D563),"-",D563-IF(E563="-",0,E563))</f>
        <v>96832.31</v>
      </c>
    </row>
    <row r="564" spans="1:6" ht="67.5">
      <c r="A564" s="88" t="s">
        <v>1696</v>
      </c>
      <c r="B564" s="89" t="s">
        <v>1995</v>
      </c>
      <c r="C564" s="90" t="s">
        <v>1697</v>
      </c>
      <c r="D564" s="91">
        <v>343200</v>
      </c>
      <c r="E564" s="92">
        <v>246367.69</v>
      </c>
      <c r="F564" s="93">
        <f>IF(OR(D564="-",E564=D564),"-",D564-IF(E564="-",0,E564))</f>
        <v>96832.31</v>
      </c>
    </row>
    <row r="565" spans="1:6" ht="90">
      <c r="A565" s="130" t="s">
        <v>1698</v>
      </c>
      <c r="B565" s="89" t="s">
        <v>1995</v>
      </c>
      <c r="C565" s="90" t="s">
        <v>1699</v>
      </c>
      <c r="D565" s="91">
        <v>248700</v>
      </c>
      <c r="E565" s="92">
        <v>211647.69</v>
      </c>
      <c r="F565" s="93">
        <f>IF(OR(D565="-",E565=D565),"-",D565-IF(E565="-",0,E565))</f>
        <v>37052.31</v>
      </c>
    </row>
    <row r="566" spans="1:6" ht="33.75">
      <c r="A566" s="88" t="s">
        <v>2044</v>
      </c>
      <c r="B566" s="89" t="s">
        <v>1995</v>
      </c>
      <c r="C566" s="90" t="s">
        <v>1700</v>
      </c>
      <c r="D566" s="91">
        <v>248700</v>
      </c>
      <c r="E566" s="92">
        <v>211647.69</v>
      </c>
      <c r="F566" s="93">
        <f>IF(OR(D566="-",E566=D566),"-",D566-IF(E566="-",0,E566))</f>
        <v>37052.31</v>
      </c>
    </row>
    <row r="567" spans="1:6" ht="12.75">
      <c r="A567" s="42" t="s">
        <v>2011</v>
      </c>
      <c r="B567" s="69" t="s">
        <v>1995</v>
      </c>
      <c r="C567" s="80" t="s">
        <v>1701</v>
      </c>
      <c r="D567" s="40">
        <v>215154.89</v>
      </c>
      <c r="E567" s="61">
        <v>178654.89</v>
      </c>
      <c r="F567" s="43">
        <f>IF(OR(D567="-",E567=D567),"-",D567-IF(E567="-",0,E567))</f>
        <v>36500</v>
      </c>
    </row>
    <row r="568" spans="1:6" ht="12.75">
      <c r="A568" s="42" t="s">
        <v>2025</v>
      </c>
      <c r="B568" s="69" t="s">
        <v>1995</v>
      </c>
      <c r="C568" s="80" t="s">
        <v>1702</v>
      </c>
      <c r="D568" s="40">
        <v>116514.89</v>
      </c>
      <c r="E568" s="61">
        <v>114514.89</v>
      </c>
      <c r="F568" s="43">
        <f>IF(OR(D568="-",E568=D568),"-",D568-IF(E568="-",0,E568))</f>
        <v>2000</v>
      </c>
    </row>
    <row r="569" spans="1:6" ht="12.75">
      <c r="A569" s="42" t="s">
        <v>2027</v>
      </c>
      <c r="B569" s="69" t="s">
        <v>1995</v>
      </c>
      <c r="C569" s="80" t="s">
        <v>1703</v>
      </c>
      <c r="D569" s="40">
        <v>107535</v>
      </c>
      <c r="E569" s="61">
        <v>105535</v>
      </c>
      <c r="F569" s="43">
        <f>IF(OR(D569="-",E569=D569),"-",D569-IF(E569="-",0,E569))</f>
        <v>2000</v>
      </c>
    </row>
    <row r="570" spans="1:6" ht="12.75">
      <c r="A570" s="42" t="s">
        <v>2029</v>
      </c>
      <c r="B570" s="69" t="s">
        <v>1995</v>
      </c>
      <c r="C570" s="80" t="s">
        <v>1704</v>
      </c>
      <c r="D570" s="40">
        <v>8979.89</v>
      </c>
      <c r="E570" s="61">
        <v>8979.89</v>
      </c>
      <c r="F570" s="43" t="str">
        <f>IF(OR(D570="-",E570=D570),"-",D570-IF(E570="-",0,E570))</f>
        <v>-</v>
      </c>
    </row>
    <row r="571" spans="1:6" ht="12.75">
      <c r="A571" s="42" t="s">
        <v>2100</v>
      </c>
      <c r="B571" s="69" t="s">
        <v>1995</v>
      </c>
      <c r="C571" s="80" t="s">
        <v>1705</v>
      </c>
      <c r="D571" s="40">
        <v>98640</v>
      </c>
      <c r="E571" s="61">
        <v>64140</v>
      </c>
      <c r="F571" s="43">
        <f>IF(OR(D571="-",E571=D571),"-",D571-IF(E571="-",0,E571))</f>
        <v>34500</v>
      </c>
    </row>
    <row r="572" spans="1:6" ht="12.75">
      <c r="A572" s="42" t="s">
        <v>2038</v>
      </c>
      <c r="B572" s="69" t="s">
        <v>1995</v>
      </c>
      <c r="C572" s="80" t="s">
        <v>1706</v>
      </c>
      <c r="D572" s="40">
        <v>33545.11</v>
      </c>
      <c r="E572" s="61">
        <v>32992.8</v>
      </c>
      <c r="F572" s="43">
        <f>IF(OR(D572="-",E572=D572),"-",D572-IF(E572="-",0,E572))</f>
        <v>552.3099999999977</v>
      </c>
    </row>
    <row r="573" spans="1:6" ht="12.75">
      <c r="A573" s="42" t="s">
        <v>2042</v>
      </c>
      <c r="B573" s="69" t="s">
        <v>1995</v>
      </c>
      <c r="C573" s="80" t="s">
        <v>1707</v>
      </c>
      <c r="D573" s="40">
        <v>33545.11</v>
      </c>
      <c r="E573" s="61">
        <v>32992.8</v>
      </c>
      <c r="F573" s="43">
        <f>IF(OR(D573="-",E573=D573),"-",D573-IF(E573="-",0,E573))</f>
        <v>552.3099999999977</v>
      </c>
    </row>
    <row r="574" spans="1:6" ht="90">
      <c r="A574" s="130" t="s">
        <v>1708</v>
      </c>
      <c r="B574" s="89" t="s">
        <v>1995</v>
      </c>
      <c r="C574" s="90" t="s">
        <v>1709</v>
      </c>
      <c r="D574" s="91">
        <v>37000</v>
      </c>
      <c r="E574" s="92">
        <v>34720</v>
      </c>
      <c r="F574" s="93">
        <f>IF(OR(D574="-",E574=D574),"-",D574-IF(E574="-",0,E574))</f>
        <v>2280</v>
      </c>
    </row>
    <row r="575" spans="1:6" ht="33.75">
      <c r="A575" s="88" t="s">
        <v>2044</v>
      </c>
      <c r="B575" s="89" t="s">
        <v>1995</v>
      </c>
      <c r="C575" s="90" t="s">
        <v>1710</v>
      </c>
      <c r="D575" s="91">
        <v>37000</v>
      </c>
      <c r="E575" s="92">
        <v>34720</v>
      </c>
      <c r="F575" s="93">
        <f>IF(OR(D575="-",E575=D575),"-",D575-IF(E575="-",0,E575))</f>
        <v>2280</v>
      </c>
    </row>
    <row r="576" spans="1:6" ht="12.75">
      <c r="A576" s="42" t="s">
        <v>2011</v>
      </c>
      <c r="B576" s="69" t="s">
        <v>1995</v>
      </c>
      <c r="C576" s="80" t="s">
        <v>1711</v>
      </c>
      <c r="D576" s="40">
        <v>16790</v>
      </c>
      <c r="E576" s="61">
        <v>16790</v>
      </c>
      <c r="F576" s="43" t="str">
        <f>IF(OR(D576="-",E576=D576),"-",D576-IF(E576="-",0,E576))</f>
        <v>-</v>
      </c>
    </row>
    <row r="577" spans="1:6" ht="12.75">
      <c r="A577" s="42" t="s">
        <v>2100</v>
      </c>
      <c r="B577" s="69" t="s">
        <v>1995</v>
      </c>
      <c r="C577" s="80" t="s">
        <v>1712</v>
      </c>
      <c r="D577" s="40">
        <v>16790</v>
      </c>
      <c r="E577" s="61">
        <v>16790</v>
      </c>
      <c r="F577" s="43" t="str">
        <f>IF(OR(D577="-",E577=D577),"-",D577-IF(E577="-",0,E577))</f>
        <v>-</v>
      </c>
    </row>
    <row r="578" spans="1:6" ht="12.75">
      <c r="A578" s="42" t="s">
        <v>2038</v>
      </c>
      <c r="B578" s="69" t="s">
        <v>1995</v>
      </c>
      <c r="C578" s="80" t="s">
        <v>1713</v>
      </c>
      <c r="D578" s="40">
        <v>20210</v>
      </c>
      <c r="E578" s="61">
        <v>17930</v>
      </c>
      <c r="F578" s="43">
        <f>IF(OR(D578="-",E578=D578),"-",D578-IF(E578="-",0,E578))</f>
        <v>2280</v>
      </c>
    </row>
    <row r="579" spans="1:6" ht="12.75">
      <c r="A579" s="42" t="s">
        <v>2042</v>
      </c>
      <c r="B579" s="69" t="s">
        <v>1995</v>
      </c>
      <c r="C579" s="80" t="s">
        <v>1714</v>
      </c>
      <c r="D579" s="40">
        <v>20210</v>
      </c>
      <c r="E579" s="61">
        <v>17930</v>
      </c>
      <c r="F579" s="43">
        <f>IF(OR(D579="-",E579=D579),"-",D579-IF(E579="-",0,E579))</f>
        <v>2280</v>
      </c>
    </row>
    <row r="580" spans="1:6" ht="101.25">
      <c r="A580" s="130" t="s">
        <v>1715</v>
      </c>
      <c r="B580" s="89" t="s">
        <v>1995</v>
      </c>
      <c r="C580" s="90" t="s">
        <v>1716</v>
      </c>
      <c r="D580" s="91">
        <v>57500</v>
      </c>
      <c r="E580" s="92" t="s">
        <v>2465</v>
      </c>
      <c r="F580" s="93">
        <f>IF(OR(D580="-",E580=D580),"-",D580-IF(E580="-",0,E580))</f>
        <v>57500</v>
      </c>
    </row>
    <row r="581" spans="1:6" ht="33.75">
      <c r="A581" s="88" t="s">
        <v>2044</v>
      </c>
      <c r="B581" s="89" t="s">
        <v>1995</v>
      </c>
      <c r="C581" s="90" t="s">
        <v>1717</v>
      </c>
      <c r="D581" s="91">
        <v>57500</v>
      </c>
      <c r="E581" s="92" t="s">
        <v>2465</v>
      </c>
      <c r="F581" s="93">
        <f>IF(OR(D581="-",E581=D581),"-",D581-IF(E581="-",0,E581))</f>
        <v>57500</v>
      </c>
    </row>
    <row r="582" spans="1:6" ht="12.75">
      <c r="A582" s="42" t="s">
        <v>2011</v>
      </c>
      <c r="B582" s="69" t="s">
        <v>1995</v>
      </c>
      <c r="C582" s="80" t="s">
        <v>1718</v>
      </c>
      <c r="D582" s="40">
        <v>57500</v>
      </c>
      <c r="E582" s="61" t="s">
        <v>2465</v>
      </c>
      <c r="F582" s="43">
        <f>IF(OR(D582="-",E582=D582),"-",D582-IF(E582="-",0,E582))</f>
        <v>57500</v>
      </c>
    </row>
    <row r="583" spans="1:6" ht="12.75">
      <c r="A583" s="42" t="s">
        <v>2100</v>
      </c>
      <c r="B583" s="69" t="s">
        <v>1995</v>
      </c>
      <c r="C583" s="80" t="s">
        <v>1719</v>
      </c>
      <c r="D583" s="40">
        <v>57500</v>
      </c>
      <c r="E583" s="61" t="s">
        <v>2465</v>
      </c>
      <c r="F583" s="43">
        <f>IF(OR(D583="-",E583=D583),"-",D583-IF(E583="-",0,E583))</f>
        <v>57500</v>
      </c>
    </row>
    <row r="584" spans="1:6" ht="12.75">
      <c r="A584" s="88" t="s">
        <v>1720</v>
      </c>
      <c r="B584" s="89" t="s">
        <v>1995</v>
      </c>
      <c r="C584" s="90" t="s">
        <v>1721</v>
      </c>
      <c r="D584" s="91">
        <v>53202227.85</v>
      </c>
      <c r="E584" s="92">
        <v>37685895.48</v>
      </c>
      <c r="F584" s="93">
        <f>IF(OR(D584="-",E584=D584),"-",D584-IF(E584="-",0,E584))</f>
        <v>15516332.370000005</v>
      </c>
    </row>
    <row r="585" spans="1:6" ht="12.75">
      <c r="A585" s="88" t="s">
        <v>1722</v>
      </c>
      <c r="B585" s="89" t="s">
        <v>1995</v>
      </c>
      <c r="C585" s="90" t="s">
        <v>1723</v>
      </c>
      <c r="D585" s="91">
        <v>53202227.85</v>
      </c>
      <c r="E585" s="92">
        <v>37685895.48</v>
      </c>
      <c r="F585" s="93">
        <f>IF(OR(D585="-",E585=D585),"-",D585-IF(E585="-",0,E585))</f>
        <v>15516332.370000005</v>
      </c>
    </row>
    <row r="586" spans="1:6" ht="67.5">
      <c r="A586" s="88" t="s">
        <v>1724</v>
      </c>
      <c r="B586" s="89" t="s">
        <v>1995</v>
      </c>
      <c r="C586" s="90" t="s">
        <v>1725</v>
      </c>
      <c r="D586" s="91">
        <v>53202227.85</v>
      </c>
      <c r="E586" s="92">
        <v>37685895.48</v>
      </c>
      <c r="F586" s="93">
        <f>IF(OR(D586="-",E586=D586),"-",D586-IF(E586="-",0,E586))</f>
        <v>15516332.370000005</v>
      </c>
    </row>
    <row r="587" spans="1:6" ht="101.25">
      <c r="A587" s="130" t="s">
        <v>1726</v>
      </c>
      <c r="B587" s="89" t="s">
        <v>1995</v>
      </c>
      <c r="C587" s="90" t="s">
        <v>1727</v>
      </c>
      <c r="D587" s="91">
        <v>20622153</v>
      </c>
      <c r="E587" s="92">
        <v>15873797.61</v>
      </c>
      <c r="F587" s="93">
        <f>IF(OR(D587="-",E587=D587),"-",D587-IF(E587="-",0,E587))</f>
        <v>4748355.390000001</v>
      </c>
    </row>
    <row r="588" spans="1:6" ht="45">
      <c r="A588" s="88" t="s">
        <v>1728</v>
      </c>
      <c r="B588" s="89" t="s">
        <v>1995</v>
      </c>
      <c r="C588" s="90" t="s">
        <v>1729</v>
      </c>
      <c r="D588" s="91">
        <v>20622153</v>
      </c>
      <c r="E588" s="92">
        <v>15873797.61</v>
      </c>
      <c r="F588" s="93">
        <f>IF(OR(D588="-",E588=D588),"-",D588-IF(E588="-",0,E588))</f>
        <v>4748355.390000001</v>
      </c>
    </row>
    <row r="589" spans="1:6" ht="12.75">
      <c r="A589" s="42" t="s">
        <v>2011</v>
      </c>
      <c r="B589" s="69" t="s">
        <v>1995</v>
      </c>
      <c r="C589" s="80" t="s">
        <v>1730</v>
      </c>
      <c r="D589" s="40">
        <v>20622153</v>
      </c>
      <c r="E589" s="61">
        <v>15873797.61</v>
      </c>
      <c r="F589" s="43">
        <f>IF(OR(D589="-",E589=D589),"-",D589-IF(E589="-",0,E589))</f>
        <v>4748355.390000001</v>
      </c>
    </row>
    <row r="590" spans="1:6" ht="12.75">
      <c r="A590" s="42" t="s">
        <v>1513</v>
      </c>
      <c r="B590" s="69" t="s">
        <v>1995</v>
      </c>
      <c r="C590" s="80" t="s">
        <v>1731</v>
      </c>
      <c r="D590" s="40">
        <v>20622153</v>
      </c>
      <c r="E590" s="61">
        <v>15873797.61</v>
      </c>
      <c r="F590" s="43">
        <f>IF(OR(D590="-",E590=D590),"-",D590-IF(E590="-",0,E590))</f>
        <v>4748355.390000001</v>
      </c>
    </row>
    <row r="591" spans="1:6" ht="22.5">
      <c r="A591" s="42" t="s">
        <v>1732</v>
      </c>
      <c r="B591" s="69" t="s">
        <v>1995</v>
      </c>
      <c r="C591" s="80" t="s">
        <v>1733</v>
      </c>
      <c r="D591" s="40">
        <v>20622153</v>
      </c>
      <c r="E591" s="61">
        <v>15873797.61</v>
      </c>
      <c r="F591" s="43">
        <f>IF(OR(D591="-",E591=D591),"-",D591-IF(E591="-",0,E591))</f>
        <v>4748355.390000001</v>
      </c>
    </row>
    <row r="592" spans="1:6" ht="78.75">
      <c r="A592" s="130" t="s">
        <v>1734</v>
      </c>
      <c r="B592" s="89" t="s">
        <v>1995</v>
      </c>
      <c r="C592" s="90" t="s">
        <v>1735</v>
      </c>
      <c r="D592" s="91">
        <v>46000</v>
      </c>
      <c r="E592" s="92">
        <v>34500</v>
      </c>
      <c r="F592" s="93">
        <f>IF(OR(D592="-",E592=D592),"-",D592-IF(E592="-",0,E592))</f>
        <v>11500</v>
      </c>
    </row>
    <row r="593" spans="1:6" ht="12.75">
      <c r="A593" s="88" t="s">
        <v>1736</v>
      </c>
      <c r="B593" s="89" t="s">
        <v>1995</v>
      </c>
      <c r="C593" s="90" t="s">
        <v>1737</v>
      </c>
      <c r="D593" s="91">
        <v>46000</v>
      </c>
      <c r="E593" s="92">
        <v>34500</v>
      </c>
      <c r="F593" s="93">
        <f>IF(OR(D593="-",E593=D593),"-",D593-IF(E593="-",0,E593))</f>
        <v>11500</v>
      </c>
    </row>
    <row r="594" spans="1:6" ht="12.75">
      <c r="A594" s="42" t="s">
        <v>2011</v>
      </c>
      <c r="B594" s="69" t="s">
        <v>1995</v>
      </c>
      <c r="C594" s="80" t="s">
        <v>1738</v>
      </c>
      <c r="D594" s="40">
        <v>46000</v>
      </c>
      <c r="E594" s="61">
        <v>34500</v>
      </c>
      <c r="F594" s="43">
        <f>IF(OR(D594="-",E594=D594),"-",D594-IF(E594="-",0,E594))</f>
        <v>11500</v>
      </c>
    </row>
    <row r="595" spans="1:6" ht="12.75">
      <c r="A595" s="42" t="s">
        <v>1513</v>
      </c>
      <c r="B595" s="69" t="s">
        <v>1995</v>
      </c>
      <c r="C595" s="80" t="s">
        <v>1739</v>
      </c>
      <c r="D595" s="40">
        <v>46000</v>
      </c>
      <c r="E595" s="61">
        <v>34500</v>
      </c>
      <c r="F595" s="43">
        <f>IF(OR(D595="-",E595=D595),"-",D595-IF(E595="-",0,E595))</f>
        <v>11500</v>
      </c>
    </row>
    <row r="596" spans="1:6" ht="22.5">
      <c r="A596" s="42" t="s">
        <v>1732</v>
      </c>
      <c r="B596" s="69" t="s">
        <v>1995</v>
      </c>
      <c r="C596" s="80" t="s">
        <v>1740</v>
      </c>
      <c r="D596" s="40">
        <v>46000</v>
      </c>
      <c r="E596" s="61">
        <v>34500</v>
      </c>
      <c r="F596" s="43">
        <f>IF(OR(D596="-",E596=D596),"-",D596-IF(E596="-",0,E596))</f>
        <v>11500</v>
      </c>
    </row>
    <row r="597" spans="1:6" ht="90">
      <c r="A597" s="130" t="s">
        <v>1741</v>
      </c>
      <c r="B597" s="89" t="s">
        <v>1995</v>
      </c>
      <c r="C597" s="90" t="s">
        <v>1742</v>
      </c>
      <c r="D597" s="91">
        <v>5569569</v>
      </c>
      <c r="E597" s="92">
        <v>2810971.82</v>
      </c>
      <c r="F597" s="93">
        <f>IF(OR(D597="-",E597=D597),"-",D597-IF(E597="-",0,E597))</f>
        <v>2758597.18</v>
      </c>
    </row>
    <row r="598" spans="1:6" ht="12.75">
      <c r="A598" s="88" t="s">
        <v>1736</v>
      </c>
      <c r="B598" s="89" t="s">
        <v>1995</v>
      </c>
      <c r="C598" s="90" t="s">
        <v>1743</v>
      </c>
      <c r="D598" s="91">
        <v>5569569</v>
      </c>
      <c r="E598" s="92">
        <v>2810971.82</v>
      </c>
      <c r="F598" s="93">
        <f>IF(OR(D598="-",E598=D598),"-",D598-IF(E598="-",0,E598))</f>
        <v>2758597.18</v>
      </c>
    </row>
    <row r="599" spans="1:6" ht="12.75">
      <c r="A599" s="42" t="s">
        <v>2011</v>
      </c>
      <c r="B599" s="69" t="s">
        <v>1995</v>
      </c>
      <c r="C599" s="80" t="s">
        <v>1744</v>
      </c>
      <c r="D599" s="40">
        <v>5569569</v>
      </c>
      <c r="E599" s="61">
        <v>2810971.82</v>
      </c>
      <c r="F599" s="43">
        <f>IF(OR(D599="-",E599=D599),"-",D599-IF(E599="-",0,E599))</f>
        <v>2758597.18</v>
      </c>
    </row>
    <row r="600" spans="1:6" ht="12.75">
      <c r="A600" s="42" t="s">
        <v>1513</v>
      </c>
      <c r="B600" s="69" t="s">
        <v>1995</v>
      </c>
      <c r="C600" s="80" t="s">
        <v>1745</v>
      </c>
      <c r="D600" s="40">
        <v>5569569</v>
      </c>
      <c r="E600" s="61">
        <v>2810971.82</v>
      </c>
      <c r="F600" s="43">
        <f>IF(OR(D600="-",E600=D600),"-",D600-IF(E600="-",0,E600))</f>
        <v>2758597.18</v>
      </c>
    </row>
    <row r="601" spans="1:6" ht="22.5">
      <c r="A601" s="42" t="s">
        <v>1732</v>
      </c>
      <c r="B601" s="69" t="s">
        <v>1995</v>
      </c>
      <c r="C601" s="80" t="s">
        <v>1746</v>
      </c>
      <c r="D601" s="40">
        <v>5569569</v>
      </c>
      <c r="E601" s="61">
        <v>2810971.82</v>
      </c>
      <c r="F601" s="43">
        <f>IF(OR(D601="-",E601=D601),"-",D601-IF(E601="-",0,E601))</f>
        <v>2758597.18</v>
      </c>
    </row>
    <row r="602" spans="1:6" ht="90">
      <c r="A602" s="130" t="s">
        <v>1747</v>
      </c>
      <c r="B602" s="89" t="s">
        <v>1995</v>
      </c>
      <c r="C602" s="90" t="s">
        <v>1748</v>
      </c>
      <c r="D602" s="91">
        <v>50000</v>
      </c>
      <c r="E602" s="92" t="s">
        <v>2465</v>
      </c>
      <c r="F602" s="93">
        <f>IF(OR(D602="-",E602=D602),"-",D602-IF(E602="-",0,E602))</f>
        <v>50000</v>
      </c>
    </row>
    <row r="603" spans="1:6" ht="33.75">
      <c r="A603" s="88" t="s">
        <v>2044</v>
      </c>
      <c r="B603" s="89" t="s">
        <v>1995</v>
      </c>
      <c r="C603" s="90" t="s">
        <v>1749</v>
      </c>
      <c r="D603" s="91">
        <v>50000</v>
      </c>
      <c r="E603" s="92" t="s">
        <v>2465</v>
      </c>
      <c r="F603" s="93">
        <f>IF(OR(D603="-",E603=D603),"-",D603-IF(E603="-",0,E603))</f>
        <v>50000</v>
      </c>
    </row>
    <row r="604" spans="1:6" ht="12.75">
      <c r="A604" s="42" t="s">
        <v>2011</v>
      </c>
      <c r="B604" s="69" t="s">
        <v>1995</v>
      </c>
      <c r="C604" s="80" t="s">
        <v>1750</v>
      </c>
      <c r="D604" s="40">
        <v>50000</v>
      </c>
      <c r="E604" s="61" t="s">
        <v>2465</v>
      </c>
      <c r="F604" s="43">
        <f>IF(OR(D604="-",E604=D604),"-",D604-IF(E604="-",0,E604))</f>
        <v>50000</v>
      </c>
    </row>
    <row r="605" spans="1:6" ht="12.75">
      <c r="A605" s="42" t="s">
        <v>2025</v>
      </c>
      <c r="B605" s="69" t="s">
        <v>1995</v>
      </c>
      <c r="C605" s="80" t="s">
        <v>1751</v>
      </c>
      <c r="D605" s="40">
        <v>50000</v>
      </c>
      <c r="E605" s="61" t="s">
        <v>2465</v>
      </c>
      <c r="F605" s="43">
        <f>IF(OR(D605="-",E605=D605),"-",D605-IF(E605="-",0,E605))</f>
        <v>50000</v>
      </c>
    </row>
    <row r="606" spans="1:6" ht="12.75">
      <c r="A606" s="42" t="s">
        <v>2027</v>
      </c>
      <c r="B606" s="69" t="s">
        <v>1995</v>
      </c>
      <c r="C606" s="80" t="s">
        <v>1752</v>
      </c>
      <c r="D606" s="40">
        <v>44000</v>
      </c>
      <c r="E606" s="61" t="s">
        <v>2465</v>
      </c>
      <c r="F606" s="43">
        <f>IF(OR(D606="-",E606=D606),"-",D606-IF(E606="-",0,E606))</f>
        <v>44000</v>
      </c>
    </row>
    <row r="607" spans="1:6" ht="12.75">
      <c r="A607" s="42" t="s">
        <v>2029</v>
      </c>
      <c r="B607" s="69" t="s">
        <v>1995</v>
      </c>
      <c r="C607" s="80" t="s">
        <v>1753</v>
      </c>
      <c r="D607" s="40">
        <v>6000</v>
      </c>
      <c r="E607" s="61" t="s">
        <v>2465</v>
      </c>
      <c r="F607" s="43">
        <f>IF(OR(D607="-",E607=D607),"-",D607-IF(E607="-",0,E607))</f>
        <v>6000</v>
      </c>
    </row>
    <row r="608" spans="1:6" ht="123.75">
      <c r="A608" s="130" t="s">
        <v>1754</v>
      </c>
      <c r="B608" s="89" t="s">
        <v>1995</v>
      </c>
      <c r="C608" s="90" t="s">
        <v>1755</v>
      </c>
      <c r="D608" s="91">
        <v>3885527.65</v>
      </c>
      <c r="E608" s="92">
        <v>2924175.04</v>
      </c>
      <c r="F608" s="93">
        <f>IF(OR(D608="-",E608=D608),"-",D608-IF(E608="-",0,E608))</f>
        <v>961352.6099999999</v>
      </c>
    </row>
    <row r="609" spans="1:6" ht="12.75">
      <c r="A609" s="88" t="s">
        <v>1736</v>
      </c>
      <c r="B609" s="89" t="s">
        <v>1995</v>
      </c>
      <c r="C609" s="90" t="s">
        <v>1756</v>
      </c>
      <c r="D609" s="91">
        <v>3885527.65</v>
      </c>
      <c r="E609" s="92">
        <v>2924175.04</v>
      </c>
      <c r="F609" s="93">
        <f>IF(OR(D609="-",E609=D609),"-",D609-IF(E609="-",0,E609))</f>
        <v>961352.6099999999</v>
      </c>
    </row>
    <row r="610" spans="1:6" ht="12.75">
      <c r="A610" s="42" t="s">
        <v>2011</v>
      </c>
      <c r="B610" s="69" t="s">
        <v>1995</v>
      </c>
      <c r="C610" s="80" t="s">
        <v>1757</v>
      </c>
      <c r="D610" s="40">
        <v>3885527.65</v>
      </c>
      <c r="E610" s="61">
        <v>2924175.04</v>
      </c>
      <c r="F610" s="43">
        <f>IF(OR(D610="-",E610=D610),"-",D610-IF(E610="-",0,E610))</f>
        <v>961352.6099999999</v>
      </c>
    </row>
    <row r="611" spans="1:6" ht="12.75">
      <c r="A611" s="42" t="s">
        <v>1513</v>
      </c>
      <c r="B611" s="69" t="s">
        <v>1995</v>
      </c>
      <c r="C611" s="80" t="s">
        <v>1758</v>
      </c>
      <c r="D611" s="40">
        <v>3885527.65</v>
      </c>
      <c r="E611" s="61">
        <v>2924175.04</v>
      </c>
      <c r="F611" s="43">
        <f>IF(OR(D611="-",E611=D611),"-",D611-IF(E611="-",0,E611))</f>
        <v>961352.6099999999</v>
      </c>
    </row>
    <row r="612" spans="1:6" ht="22.5">
      <c r="A612" s="42" t="s">
        <v>1732</v>
      </c>
      <c r="B612" s="69" t="s">
        <v>1995</v>
      </c>
      <c r="C612" s="80" t="s">
        <v>1759</v>
      </c>
      <c r="D612" s="40">
        <v>3885527.65</v>
      </c>
      <c r="E612" s="61">
        <v>2924175.04</v>
      </c>
      <c r="F612" s="43">
        <f>IF(OR(D612="-",E612=D612),"-",D612-IF(E612="-",0,E612))</f>
        <v>961352.6099999999</v>
      </c>
    </row>
    <row r="613" spans="1:6" ht="112.5">
      <c r="A613" s="130" t="s">
        <v>1760</v>
      </c>
      <c r="B613" s="89" t="s">
        <v>1995</v>
      </c>
      <c r="C613" s="90" t="s">
        <v>1761</v>
      </c>
      <c r="D613" s="91">
        <v>700000</v>
      </c>
      <c r="E613" s="92">
        <v>700000</v>
      </c>
      <c r="F613" s="93" t="str">
        <f>IF(OR(D613="-",E613=D613),"-",D613-IF(E613="-",0,E613))</f>
        <v>-</v>
      </c>
    </row>
    <row r="614" spans="1:6" ht="12.75">
      <c r="A614" s="88" t="s">
        <v>1736</v>
      </c>
      <c r="B614" s="89" t="s">
        <v>1995</v>
      </c>
      <c r="C614" s="90" t="s">
        <v>1762</v>
      </c>
      <c r="D614" s="91">
        <v>700000</v>
      </c>
      <c r="E614" s="92">
        <v>700000</v>
      </c>
      <c r="F614" s="93" t="str">
        <f>IF(OR(D614="-",E614=D614),"-",D614-IF(E614="-",0,E614))</f>
        <v>-</v>
      </c>
    </row>
    <row r="615" spans="1:6" ht="12.75">
      <c r="A615" s="42" t="s">
        <v>2011</v>
      </c>
      <c r="B615" s="69" t="s">
        <v>1995</v>
      </c>
      <c r="C615" s="80" t="s">
        <v>1763</v>
      </c>
      <c r="D615" s="40">
        <v>700000</v>
      </c>
      <c r="E615" s="61">
        <v>700000</v>
      </c>
      <c r="F615" s="43" t="str">
        <f>IF(OR(D615="-",E615=D615),"-",D615-IF(E615="-",0,E615))</f>
        <v>-</v>
      </c>
    </row>
    <row r="616" spans="1:6" ht="12.75">
      <c r="A616" s="42" t="s">
        <v>1513</v>
      </c>
      <c r="B616" s="69" t="s">
        <v>1995</v>
      </c>
      <c r="C616" s="80" t="s">
        <v>1764</v>
      </c>
      <c r="D616" s="40">
        <v>700000</v>
      </c>
      <c r="E616" s="61">
        <v>700000</v>
      </c>
      <c r="F616" s="43" t="str">
        <f>IF(OR(D616="-",E616=D616),"-",D616-IF(E616="-",0,E616))</f>
        <v>-</v>
      </c>
    </row>
    <row r="617" spans="1:6" ht="22.5">
      <c r="A617" s="42" t="s">
        <v>1732</v>
      </c>
      <c r="B617" s="69" t="s">
        <v>1995</v>
      </c>
      <c r="C617" s="80" t="s">
        <v>1765</v>
      </c>
      <c r="D617" s="40">
        <v>700000</v>
      </c>
      <c r="E617" s="61">
        <v>700000</v>
      </c>
      <c r="F617" s="43" t="str">
        <f>IF(OR(D617="-",E617=D617),"-",D617-IF(E617="-",0,E617))</f>
        <v>-</v>
      </c>
    </row>
    <row r="618" spans="1:6" ht="90">
      <c r="A618" s="130" t="s">
        <v>1766</v>
      </c>
      <c r="B618" s="89" t="s">
        <v>1995</v>
      </c>
      <c r="C618" s="90" t="s">
        <v>1767</v>
      </c>
      <c r="D618" s="91">
        <v>16000</v>
      </c>
      <c r="E618" s="92">
        <v>16000</v>
      </c>
      <c r="F618" s="93" t="str">
        <f>IF(OR(D618="-",E618=D618),"-",D618-IF(E618="-",0,E618))</f>
        <v>-</v>
      </c>
    </row>
    <row r="619" spans="1:6" ht="12.75">
      <c r="A619" s="88" t="s">
        <v>1736</v>
      </c>
      <c r="B619" s="89" t="s">
        <v>1995</v>
      </c>
      <c r="C619" s="90" t="s">
        <v>1768</v>
      </c>
      <c r="D619" s="91">
        <v>16000</v>
      </c>
      <c r="E619" s="92">
        <v>16000</v>
      </c>
      <c r="F619" s="93" t="str">
        <f>IF(OR(D619="-",E619=D619),"-",D619-IF(E619="-",0,E619))</f>
        <v>-</v>
      </c>
    </row>
    <row r="620" spans="1:6" ht="12.75">
      <c r="A620" s="42" t="s">
        <v>2011</v>
      </c>
      <c r="B620" s="69" t="s">
        <v>1995</v>
      </c>
      <c r="C620" s="80" t="s">
        <v>1769</v>
      </c>
      <c r="D620" s="40">
        <v>16000</v>
      </c>
      <c r="E620" s="61">
        <v>16000</v>
      </c>
      <c r="F620" s="43" t="str">
        <f>IF(OR(D620="-",E620=D620),"-",D620-IF(E620="-",0,E620))</f>
        <v>-</v>
      </c>
    </row>
    <row r="621" spans="1:6" ht="12.75">
      <c r="A621" s="42" t="s">
        <v>1513</v>
      </c>
      <c r="B621" s="69" t="s">
        <v>1995</v>
      </c>
      <c r="C621" s="80" t="s">
        <v>1770</v>
      </c>
      <c r="D621" s="40">
        <v>16000</v>
      </c>
      <c r="E621" s="61">
        <v>16000</v>
      </c>
      <c r="F621" s="43" t="str">
        <f>IF(OR(D621="-",E621=D621),"-",D621-IF(E621="-",0,E621))</f>
        <v>-</v>
      </c>
    </row>
    <row r="622" spans="1:6" ht="22.5">
      <c r="A622" s="42" t="s">
        <v>1732</v>
      </c>
      <c r="B622" s="69" t="s">
        <v>1995</v>
      </c>
      <c r="C622" s="80" t="s">
        <v>1771</v>
      </c>
      <c r="D622" s="40">
        <v>16000</v>
      </c>
      <c r="E622" s="61">
        <v>16000</v>
      </c>
      <c r="F622" s="43" t="str">
        <f>IF(OR(D622="-",E622=D622),"-",D622-IF(E622="-",0,E622))</f>
        <v>-</v>
      </c>
    </row>
    <row r="623" spans="1:6" ht="90">
      <c r="A623" s="130" t="s">
        <v>1772</v>
      </c>
      <c r="B623" s="89" t="s">
        <v>1995</v>
      </c>
      <c r="C623" s="90" t="s">
        <v>1773</v>
      </c>
      <c r="D623" s="91">
        <v>3100200</v>
      </c>
      <c r="E623" s="92">
        <v>507938.81</v>
      </c>
      <c r="F623" s="93">
        <f>IF(OR(D623="-",E623=D623),"-",D623-IF(E623="-",0,E623))</f>
        <v>2592261.19</v>
      </c>
    </row>
    <row r="624" spans="1:6" ht="12.75">
      <c r="A624" s="88" t="s">
        <v>1736</v>
      </c>
      <c r="B624" s="89" t="s">
        <v>1995</v>
      </c>
      <c r="C624" s="90" t="s">
        <v>1774</v>
      </c>
      <c r="D624" s="91">
        <v>3100200</v>
      </c>
      <c r="E624" s="92">
        <v>507938.81</v>
      </c>
      <c r="F624" s="93">
        <f>IF(OR(D624="-",E624=D624),"-",D624-IF(E624="-",0,E624))</f>
        <v>2592261.19</v>
      </c>
    </row>
    <row r="625" spans="1:6" ht="12.75">
      <c r="A625" s="42" t="s">
        <v>2011</v>
      </c>
      <c r="B625" s="69" t="s">
        <v>1995</v>
      </c>
      <c r="C625" s="80" t="s">
        <v>1775</v>
      </c>
      <c r="D625" s="40">
        <v>3100200</v>
      </c>
      <c r="E625" s="61">
        <v>507938.81</v>
      </c>
      <c r="F625" s="43">
        <f>IF(OR(D625="-",E625=D625),"-",D625-IF(E625="-",0,E625))</f>
        <v>2592261.19</v>
      </c>
    </row>
    <row r="626" spans="1:6" ht="12.75">
      <c r="A626" s="42" t="s">
        <v>1513</v>
      </c>
      <c r="B626" s="69" t="s">
        <v>1995</v>
      </c>
      <c r="C626" s="80" t="s">
        <v>1776</v>
      </c>
      <c r="D626" s="40">
        <v>3100200</v>
      </c>
      <c r="E626" s="61">
        <v>507938.81</v>
      </c>
      <c r="F626" s="43">
        <f>IF(OR(D626="-",E626=D626),"-",D626-IF(E626="-",0,E626))</f>
        <v>2592261.19</v>
      </c>
    </row>
    <row r="627" spans="1:6" ht="22.5">
      <c r="A627" s="42" t="s">
        <v>1732</v>
      </c>
      <c r="B627" s="69" t="s">
        <v>1995</v>
      </c>
      <c r="C627" s="80" t="s">
        <v>1777</v>
      </c>
      <c r="D627" s="40">
        <v>3100200</v>
      </c>
      <c r="E627" s="61">
        <v>507938.81</v>
      </c>
      <c r="F627" s="43">
        <f>IF(OR(D627="-",E627=D627),"-",D627-IF(E627="-",0,E627))</f>
        <v>2592261.19</v>
      </c>
    </row>
    <row r="628" spans="1:6" ht="101.25">
      <c r="A628" s="130" t="s">
        <v>1778</v>
      </c>
      <c r="B628" s="89" t="s">
        <v>1995</v>
      </c>
      <c r="C628" s="90" t="s">
        <v>1779</v>
      </c>
      <c r="D628" s="91">
        <v>3885500</v>
      </c>
      <c r="E628" s="92">
        <v>2914125</v>
      </c>
      <c r="F628" s="93">
        <f>IF(OR(D628="-",E628=D628),"-",D628-IF(E628="-",0,E628))</f>
        <v>971375</v>
      </c>
    </row>
    <row r="629" spans="1:6" ht="12.75">
      <c r="A629" s="88" t="s">
        <v>1736</v>
      </c>
      <c r="B629" s="89" t="s">
        <v>1995</v>
      </c>
      <c r="C629" s="90" t="s">
        <v>1780</v>
      </c>
      <c r="D629" s="91">
        <v>3885500</v>
      </c>
      <c r="E629" s="92">
        <v>2914125</v>
      </c>
      <c r="F629" s="93">
        <f>IF(OR(D629="-",E629=D629),"-",D629-IF(E629="-",0,E629))</f>
        <v>971375</v>
      </c>
    </row>
    <row r="630" spans="1:6" ht="12.75">
      <c r="A630" s="42" t="s">
        <v>2011</v>
      </c>
      <c r="B630" s="69" t="s">
        <v>1995</v>
      </c>
      <c r="C630" s="80" t="s">
        <v>1781</v>
      </c>
      <c r="D630" s="40">
        <v>3885500</v>
      </c>
      <c r="E630" s="61">
        <v>2914125</v>
      </c>
      <c r="F630" s="43">
        <f>IF(OR(D630="-",E630=D630),"-",D630-IF(E630="-",0,E630))</f>
        <v>971375</v>
      </c>
    </row>
    <row r="631" spans="1:6" ht="12.75">
      <c r="A631" s="42" t="s">
        <v>1513</v>
      </c>
      <c r="B631" s="69" t="s">
        <v>1995</v>
      </c>
      <c r="C631" s="80" t="s">
        <v>1782</v>
      </c>
      <c r="D631" s="40">
        <v>3885500</v>
      </c>
      <c r="E631" s="61">
        <v>2914125</v>
      </c>
      <c r="F631" s="43">
        <f>IF(OR(D631="-",E631=D631),"-",D631-IF(E631="-",0,E631))</f>
        <v>971375</v>
      </c>
    </row>
    <row r="632" spans="1:6" ht="22.5">
      <c r="A632" s="42" t="s">
        <v>1732</v>
      </c>
      <c r="B632" s="69" t="s">
        <v>1995</v>
      </c>
      <c r="C632" s="80" t="s">
        <v>1783</v>
      </c>
      <c r="D632" s="40">
        <v>3885500</v>
      </c>
      <c r="E632" s="61">
        <v>2914125</v>
      </c>
      <c r="F632" s="43">
        <f>IF(OR(D632="-",E632=D632),"-",D632-IF(E632="-",0,E632))</f>
        <v>971375</v>
      </c>
    </row>
    <row r="633" spans="1:6" ht="101.25">
      <c r="A633" s="130" t="s">
        <v>1784</v>
      </c>
      <c r="B633" s="89" t="s">
        <v>1995</v>
      </c>
      <c r="C633" s="90" t="s">
        <v>1785</v>
      </c>
      <c r="D633" s="91">
        <v>400000</v>
      </c>
      <c r="E633" s="92">
        <v>400000</v>
      </c>
      <c r="F633" s="93" t="str">
        <f>IF(OR(D633="-",E633=D633),"-",D633-IF(E633="-",0,E633))</f>
        <v>-</v>
      </c>
    </row>
    <row r="634" spans="1:6" ht="12.75">
      <c r="A634" s="88" t="s">
        <v>1736</v>
      </c>
      <c r="B634" s="89" t="s">
        <v>1995</v>
      </c>
      <c r="C634" s="90" t="s">
        <v>1786</v>
      </c>
      <c r="D634" s="91">
        <v>400000</v>
      </c>
      <c r="E634" s="92">
        <v>400000</v>
      </c>
      <c r="F634" s="93" t="str">
        <f>IF(OR(D634="-",E634=D634),"-",D634-IF(E634="-",0,E634))</f>
        <v>-</v>
      </c>
    </row>
    <row r="635" spans="1:6" ht="12.75">
      <c r="A635" s="42" t="s">
        <v>2011</v>
      </c>
      <c r="B635" s="69" t="s">
        <v>1995</v>
      </c>
      <c r="C635" s="80" t="s">
        <v>1787</v>
      </c>
      <c r="D635" s="40">
        <v>400000</v>
      </c>
      <c r="E635" s="61">
        <v>400000</v>
      </c>
      <c r="F635" s="43" t="str">
        <f>IF(OR(D635="-",E635=D635),"-",D635-IF(E635="-",0,E635))</f>
        <v>-</v>
      </c>
    </row>
    <row r="636" spans="1:6" ht="12.75">
      <c r="A636" s="42" t="s">
        <v>1513</v>
      </c>
      <c r="B636" s="69" t="s">
        <v>1995</v>
      </c>
      <c r="C636" s="80" t="s">
        <v>1788</v>
      </c>
      <c r="D636" s="40">
        <v>400000</v>
      </c>
      <c r="E636" s="61">
        <v>400000</v>
      </c>
      <c r="F636" s="43" t="str">
        <f>IF(OR(D636="-",E636=D636),"-",D636-IF(E636="-",0,E636))</f>
        <v>-</v>
      </c>
    </row>
    <row r="637" spans="1:6" ht="22.5">
      <c r="A637" s="42" t="s">
        <v>1732</v>
      </c>
      <c r="B637" s="69" t="s">
        <v>1995</v>
      </c>
      <c r="C637" s="80" t="s">
        <v>1789</v>
      </c>
      <c r="D637" s="40">
        <v>400000</v>
      </c>
      <c r="E637" s="61">
        <v>400000</v>
      </c>
      <c r="F637" s="43" t="str">
        <f>IF(OR(D637="-",E637=D637),"-",D637-IF(E637="-",0,E637))</f>
        <v>-</v>
      </c>
    </row>
    <row r="638" spans="1:6" ht="101.25">
      <c r="A638" s="130" t="s">
        <v>1790</v>
      </c>
      <c r="B638" s="89" t="s">
        <v>1995</v>
      </c>
      <c r="C638" s="90" t="s">
        <v>1791</v>
      </c>
      <c r="D638" s="91">
        <v>200000</v>
      </c>
      <c r="E638" s="92">
        <v>200000</v>
      </c>
      <c r="F638" s="93" t="str">
        <f>IF(OR(D638="-",E638=D638),"-",D638-IF(E638="-",0,E638))</f>
        <v>-</v>
      </c>
    </row>
    <row r="639" spans="1:6" ht="12.75">
      <c r="A639" s="88" t="s">
        <v>1736</v>
      </c>
      <c r="B639" s="89" t="s">
        <v>1995</v>
      </c>
      <c r="C639" s="90" t="s">
        <v>1792</v>
      </c>
      <c r="D639" s="91">
        <v>200000</v>
      </c>
      <c r="E639" s="92">
        <v>200000</v>
      </c>
      <c r="F639" s="93" t="str">
        <f>IF(OR(D639="-",E639=D639),"-",D639-IF(E639="-",0,E639))</f>
        <v>-</v>
      </c>
    </row>
    <row r="640" spans="1:6" ht="12.75">
      <c r="A640" s="42" t="s">
        <v>2011</v>
      </c>
      <c r="B640" s="69" t="s">
        <v>1995</v>
      </c>
      <c r="C640" s="80" t="s">
        <v>1793</v>
      </c>
      <c r="D640" s="40">
        <v>200000</v>
      </c>
      <c r="E640" s="61">
        <v>200000</v>
      </c>
      <c r="F640" s="43" t="str">
        <f>IF(OR(D640="-",E640=D640),"-",D640-IF(E640="-",0,E640))</f>
        <v>-</v>
      </c>
    </row>
    <row r="641" spans="1:6" ht="12.75">
      <c r="A641" s="42" t="s">
        <v>1513</v>
      </c>
      <c r="B641" s="69" t="s">
        <v>1995</v>
      </c>
      <c r="C641" s="80" t="s">
        <v>1794</v>
      </c>
      <c r="D641" s="40">
        <v>200000</v>
      </c>
      <c r="E641" s="61">
        <v>200000</v>
      </c>
      <c r="F641" s="43" t="str">
        <f>IF(OR(D641="-",E641=D641),"-",D641-IF(E641="-",0,E641))</f>
        <v>-</v>
      </c>
    </row>
    <row r="642" spans="1:6" ht="22.5">
      <c r="A642" s="42" t="s">
        <v>1732</v>
      </c>
      <c r="B642" s="69" t="s">
        <v>1995</v>
      </c>
      <c r="C642" s="80" t="s">
        <v>1795</v>
      </c>
      <c r="D642" s="40">
        <v>200000</v>
      </c>
      <c r="E642" s="61">
        <v>200000</v>
      </c>
      <c r="F642" s="43" t="str">
        <f>IF(OR(D642="-",E642=D642),"-",D642-IF(E642="-",0,E642))</f>
        <v>-</v>
      </c>
    </row>
    <row r="643" spans="1:6" ht="90">
      <c r="A643" s="130" t="s">
        <v>1796</v>
      </c>
      <c r="B643" s="89" t="s">
        <v>1995</v>
      </c>
      <c r="C643" s="90" t="s">
        <v>1797</v>
      </c>
      <c r="D643" s="91">
        <v>132400</v>
      </c>
      <c r="E643" s="92">
        <v>132400</v>
      </c>
      <c r="F643" s="93" t="str">
        <f>IF(OR(D643="-",E643=D643),"-",D643-IF(E643="-",0,E643))</f>
        <v>-</v>
      </c>
    </row>
    <row r="644" spans="1:6" ht="12.75">
      <c r="A644" s="88" t="s">
        <v>1736</v>
      </c>
      <c r="B644" s="89" t="s">
        <v>1995</v>
      </c>
      <c r="C644" s="90" t="s">
        <v>1798</v>
      </c>
      <c r="D644" s="91">
        <v>132400</v>
      </c>
      <c r="E644" s="92">
        <v>132400</v>
      </c>
      <c r="F644" s="93" t="str">
        <f>IF(OR(D644="-",E644=D644),"-",D644-IF(E644="-",0,E644))</f>
        <v>-</v>
      </c>
    </row>
    <row r="645" spans="1:6" ht="12.75">
      <c r="A645" s="42" t="s">
        <v>2011</v>
      </c>
      <c r="B645" s="69" t="s">
        <v>1995</v>
      </c>
      <c r="C645" s="80" t="s">
        <v>1799</v>
      </c>
      <c r="D645" s="40">
        <v>132400</v>
      </c>
      <c r="E645" s="61">
        <v>132400</v>
      </c>
      <c r="F645" s="43" t="str">
        <f>IF(OR(D645="-",E645=D645),"-",D645-IF(E645="-",0,E645))</f>
        <v>-</v>
      </c>
    </row>
    <row r="646" spans="1:6" ht="12.75">
      <c r="A646" s="42" t="s">
        <v>1513</v>
      </c>
      <c r="B646" s="69" t="s">
        <v>1995</v>
      </c>
      <c r="C646" s="80" t="s">
        <v>1800</v>
      </c>
      <c r="D646" s="40">
        <v>132400</v>
      </c>
      <c r="E646" s="61">
        <v>132400</v>
      </c>
      <c r="F646" s="43" t="str">
        <f>IF(OR(D646="-",E646=D646),"-",D646-IF(E646="-",0,E646))</f>
        <v>-</v>
      </c>
    </row>
    <row r="647" spans="1:6" ht="22.5">
      <c r="A647" s="42" t="s">
        <v>1732</v>
      </c>
      <c r="B647" s="69" t="s">
        <v>1995</v>
      </c>
      <c r="C647" s="80" t="s">
        <v>1801</v>
      </c>
      <c r="D647" s="40">
        <v>132400</v>
      </c>
      <c r="E647" s="61">
        <v>132400</v>
      </c>
      <c r="F647" s="43" t="str">
        <f>IF(OR(D647="-",E647=D647),"-",D647-IF(E647="-",0,E647))</f>
        <v>-</v>
      </c>
    </row>
    <row r="648" spans="1:6" ht="123.75">
      <c r="A648" s="130" t="s">
        <v>1802</v>
      </c>
      <c r="B648" s="89" t="s">
        <v>1995</v>
      </c>
      <c r="C648" s="90" t="s">
        <v>1803</v>
      </c>
      <c r="D648" s="91">
        <v>380000</v>
      </c>
      <c r="E648" s="92">
        <v>300000</v>
      </c>
      <c r="F648" s="93">
        <f>IF(OR(D648="-",E648=D648),"-",D648-IF(E648="-",0,E648))</f>
        <v>80000</v>
      </c>
    </row>
    <row r="649" spans="1:6" ht="33.75">
      <c r="A649" s="88" t="s">
        <v>2044</v>
      </c>
      <c r="B649" s="89" t="s">
        <v>1995</v>
      </c>
      <c r="C649" s="90" t="s">
        <v>1804</v>
      </c>
      <c r="D649" s="91">
        <v>80000</v>
      </c>
      <c r="E649" s="92" t="s">
        <v>2465</v>
      </c>
      <c r="F649" s="93">
        <f>IF(OR(D649="-",E649=D649),"-",D649-IF(E649="-",0,E649))</f>
        <v>80000</v>
      </c>
    </row>
    <row r="650" spans="1:6" ht="12.75">
      <c r="A650" s="42" t="s">
        <v>2011</v>
      </c>
      <c r="B650" s="69" t="s">
        <v>1995</v>
      </c>
      <c r="C650" s="80" t="s">
        <v>1805</v>
      </c>
      <c r="D650" s="40">
        <v>80000</v>
      </c>
      <c r="E650" s="61" t="s">
        <v>2465</v>
      </c>
      <c r="F650" s="43">
        <f>IF(OR(D650="-",E650=D650),"-",D650-IF(E650="-",0,E650))</f>
        <v>80000</v>
      </c>
    </row>
    <row r="651" spans="1:6" ht="12.75">
      <c r="A651" s="42" t="s">
        <v>2025</v>
      </c>
      <c r="B651" s="69" t="s">
        <v>1995</v>
      </c>
      <c r="C651" s="80" t="s">
        <v>1806</v>
      </c>
      <c r="D651" s="40">
        <v>80000</v>
      </c>
      <c r="E651" s="61" t="s">
        <v>2465</v>
      </c>
      <c r="F651" s="43">
        <f>IF(OR(D651="-",E651=D651),"-",D651-IF(E651="-",0,E651))</f>
        <v>80000</v>
      </c>
    </row>
    <row r="652" spans="1:6" ht="12.75">
      <c r="A652" s="42" t="s">
        <v>2027</v>
      </c>
      <c r="B652" s="69" t="s">
        <v>1995</v>
      </c>
      <c r="C652" s="80" t="s">
        <v>1807</v>
      </c>
      <c r="D652" s="40">
        <v>80000</v>
      </c>
      <c r="E652" s="61" t="s">
        <v>2465</v>
      </c>
      <c r="F652" s="43">
        <f>IF(OR(D652="-",E652=D652),"-",D652-IF(E652="-",0,E652))</f>
        <v>80000</v>
      </c>
    </row>
    <row r="653" spans="1:6" ht="12.75">
      <c r="A653" s="88" t="s">
        <v>1736</v>
      </c>
      <c r="B653" s="89" t="s">
        <v>1995</v>
      </c>
      <c r="C653" s="90" t="s">
        <v>1808</v>
      </c>
      <c r="D653" s="91">
        <v>300000</v>
      </c>
      <c r="E653" s="92">
        <v>300000</v>
      </c>
      <c r="F653" s="93" t="str">
        <f>IF(OR(D653="-",E653=D653),"-",D653-IF(E653="-",0,E653))</f>
        <v>-</v>
      </c>
    </row>
    <row r="654" spans="1:6" ht="12.75">
      <c r="A654" s="42" t="s">
        <v>2011</v>
      </c>
      <c r="B654" s="69" t="s">
        <v>1995</v>
      </c>
      <c r="C654" s="80" t="s">
        <v>1809</v>
      </c>
      <c r="D654" s="40">
        <v>300000</v>
      </c>
      <c r="E654" s="61">
        <v>300000</v>
      </c>
      <c r="F654" s="43" t="str">
        <f>IF(OR(D654="-",E654=D654),"-",D654-IF(E654="-",0,E654))</f>
        <v>-</v>
      </c>
    </row>
    <row r="655" spans="1:6" ht="12.75">
      <c r="A655" s="42" t="s">
        <v>1513</v>
      </c>
      <c r="B655" s="69" t="s">
        <v>1995</v>
      </c>
      <c r="C655" s="80" t="s">
        <v>1810</v>
      </c>
      <c r="D655" s="40">
        <v>300000</v>
      </c>
      <c r="E655" s="61">
        <v>300000</v>
      </c>
      <c r="F655" s="43" t="str">
        <f>IF(OR(D655="-",E655=D655),"-",D655-IF(E655="-",0,E655))</f>
        <v>-</v>
      </c>
    </row>
    <row r="656" spans="1:6" ht="22.5">
      <c r="A656" s="42" t="s">
        <v>1732</v>
      </c>
      <c r="B656" s="69" t="s">
        <v>1995</v>
      </c>
      <c r="C656" s="80" t="s">
        <v>1811</v>
      </c>
      <c r="D656" s="40">
        <v>300000</v>
      </c>
      <c r="E656" s="61">
        <v>300000</v>
      </c>
      <c r="F656" s="43" t="str">
        <f>IF(OR(D656="-",E656=D656),"-",D656-IF(E656="-",0,E656))</f>
        <v>-</v>
      </c>
    </row>
    <row r="657" spans="1:6" ht="123.75">
      <c r="A657" s="130" t="s">
        <v>1812</v>
      </c>
      <c r="B657" s="89" t="s">
        <v>1995</v>
      </c>
      <c r="C657" s="90" t="s">
        <v>1813</v>
      </c>
      <c r="D657" s="91">
        <v>1300000</v>
      </c>
      <c r="E657" s="92">
        <v>1297289</v>
      </c>
      <c r="F657" s="93">
        <f>IF(OR(D657="-",E657=D657),"-",D657-IF(E657="-",0,E657))</f>
        <v>2711</v>
      </c>
    </row>
    <row r="658" spans="1:6" ht="12.75">
      <c r="A658" s="88" t="s">
        <v>1961</v>
      </c>
      <c r="B658" s="89" t="s">
        <v>1995</v>
      </c>
      <c r="C658" s="90" t="s">
        <v>1814</v>
      </c>
      <c r="D658" s="91">
        <v>1300000</v>
      </c>
      <c r="E658" s="92">
        <v>1297289</v>
      </c>
      <c r="F658" s="93">
        <f>IF(OR(D658="-",E658=D658),"-",D658-IF(E658="-",0,E658))</f>
        <v>2711</v>
      </c>
    </row>
    <row r="659" spans="1:6" ht="12.75">
      <c r="A659" s="42" t="s">
        <v>2011</v>
      </c>
      <c r="B659" s="69" t="s">
        <v>1995</v>
      </c>
      <c r="C659" s="80" t="s">
        <v>1815</v>
      </c>
      <c r="D659" s="40">
        <v>1300000</v>
      </c>
      <c r="E659" s="61">
        <v>1297289</v>
      </c>
      <c r="F659" s="43">
        <f>IF(OR(D659="-",E659=D659),"-",D659-IF(E659="-",0,E659))</f>
        <v>2711</v>
      </c>
    </row>
    <row r="660" spans="1:6" ht="12.75">
      <c r="A660" s="42" t="s">
        <v>1444</v>
      </c>
      <c r="B660" s="69" t="s">
        <v>1995</v>
      </c>
      <c r="C660" s="80" t="s">
        <v>1816</v>
      </c>
      <c r="D660" s="40">
        <v>1300000</v>
      </c>
      <c r="E660" s="61">
        <v>1297289</v>
      </c>
      <c r="F660" s="43">
        <f>IF(OR(D660="-",E660=D660),"-",D660-IF(E660="-",0,E660))</f>
        <v>2711</v>
      </c>
    </row>
    <row r="661" spans="1:6" ht="22.5">
      <c r="A661" s="42" t="s">
        <v>1446</v>
      </c>
      <c r="B661" s="69" t="s">
        <v>1995</v>
      </c>
      <c r="C661" s="80" t="s">
        <v>1817</v>
      </c>
      <c r="D661" s="40">
        <v>1300000</v>
      </c>
      <c r="E661" s="61">
        <v>1297289</v>
      </c>
      <c r="F661" s="43">
        <f>IF(OR(D661="-",E661=D661),"-",D661-IF(E661="-",0,E661))</f>
        <v>2711</v>
      </c>
    </row>
    <row r="662" spans="1:6" ht="146.25">
      <c r="A662" s="130" t="s">
        <v>1818</v>
      </c>
      <c r="B662" s="89" t="s">
        <v>1995</v>
      </c>
      <c r="C662" s="90" t="s">
        <v>1819</v>
      </c>
      <c r="D662" s="91">
        <v>8056200</v>
      </c>
      <c r="E662" s="92">
        <v>6493975</v>
      </c>
      <c r="F662" s="93">
        <f>IF(OR(D662="-",E662=D662),"-",D662-IF(E662="-",0,E662))</f>
        <v>1562225</v>
      </c>
    </row>
    <row r="663" spans="1:6" ht="12.75">
      <c r="A663" s="88" t="s">
        <v>1961</v>
      </c>
      <c r="B663" s="89" t="s">
        <v>1995</v>
      </c>
      <c r="C663" s="90" t="s">
        <v>1820</v>
      </c>
      <c r="D663" s="91">
        <v>8056200</v>
      </c>
      <c r="E663" s="92">
        <v>6493975</v>
      </c>
      <c r="F663" s="93">
        <f>IF(OR(D663="-",E663=D663),"-",D663-IF(E663="-",0,E663))</f>
        <v>1562225</v>
      </c>
    </row>
    <row r="664" spans="1:6" ht="12.75">
      <c r="A664" s="42" t="s">
        <v>2011</v>
      </c>
      <c r="B664" s="69" t="s">
        <v>1995</v>
      </c>
      <c r="C664" s="80" t="s">
        <v>1821</v>
      </c>
      <c r="D664" s="40">
        <v>8056200</v>
      </c>
      <c r="E664" s="61">
        <v>6493975</v>
      </c>
      <c r="F664" s="43">
        <f>IF(OR(D664="-",E664=D664),"-",D664-IF(E664="-",0,E664))</f>
        <v>1562225</v>
      </c>
    </row>
    <row r="665" spans="1:6" ht="12.75">
      <c r="A665" s="42" t="s">
        <v>1444</v>
      </c>
      <c r="B665" s="69" t="s">
        <v>1995</v>
      </c>
      <c r="C665" s="80" t="s">
        <v>1822</v>
      </c>
      <c r="D665" s="40">
        <v>8056200</v>
      </c>
      <c r="E665" s="61">
        <v>6493975</v>
      </c>
      <c r="F665" s="43">
        <f>IF(OR(D665="-",E665=D665),"-",D665-IF(E665="-",0,E665))</f>
        <v>1562225</v>
      </c>
    </row>
    <row r="666" spans="1:6" ht="22.5">
      <c r="A666" s="42" t="s">
        <v>1446</v>
      </c>
      <c r="B666" s="69" t="s">
        <v>1995</v>
      </c>
      <c r="C666" s="80" t="s">
        <v>1823</v>
      </c>
      <c r="D666" s="40">
        <v>8056200</v>
      </c>
      <c r="E666" s="61">
        <v>6493975</v>
      </c>
      <c r="F666" s="43">
        <f>IF(OR(D666="-",E666=D666),"-",D666-IF(E666="-",0,E666))</f>
        <v>1562225</v>
      </c>
    </row>
    <row r="667" spans="1:6" ht="112.5">
      <c r="A667" s="130" t="s">
        <v>1824</v>
      </c>
      <c r="B667" s="89" t="s">
        <v>1995</v>
      </c>
      <c r="C667" s="90" t="s">
        <v>1825</v>
      </c>
      <c r="D667" s="91">
        <v>4853678.2</v>
      </c>
      <c r="E667" s="92">
        <v>3075723.2</v>
      </c>
      <c r="F667" s="93">
        <f>IF(OR(D667="-",E667=D667),"-",D667-IF(E667="-",0,E667))</f>
        <v>1777955</v>
      </c>
    </row>
    <row r="668" spans="1:6" ht="45">
      <c r="A668" s="88" t="s">
        <v>1728</v>
      </c>
      <c r="B668" s="89" t="s">
        <v>1995</v>
      </c>
      <c r="C668" s="90" t="s">
        <v>1826</v>
      </c>
      <c r="D668" s="91">
        <v>3826073.2</v>
      </c>
      <c r="E668" s="92">
        <v>2837523.2</v>
      </c>
      <c r="F668" s="93">
        <f>IF(OR(D668="-",E668=D668),"-",D668-IF(E668="-",0,E668))</f>
        <v>988550</v>
      </c>
    </row>
    <row r="669" spans="1:6" ht="12.75">
      <c r="A669" s="42" t="s">
        <v>2011</v>
      </c>
      <c r="B669" s="69" t="s">
        <v>1995</v>
      </c>
      <c r="C669" s="80" t="s">
        <v>1827</v>
      </c>
      <c r="D669" s="40">
        <v>3826073.2</v>
      </c>
      <c r="E669" s="61">
        <v>2837523.2</v>
      </c>
      <c r="F669" s="43">
        <f>IF(OR(D669="-",E669=D669),"-",D669-IF(E669="-",0,E669))</f>
        <v>988550</v>
      </c>
    </row>
    <row r="670" spans="1:6" ht="12.75">
      <c r="A670" s="42" t="s">
        <v>1513</v>
      </c>
      <c r="B670" s="69" t="s">
        <v>1995</v>
      </c>
      <c r="C670" s="80" t="s">
        <v>1828</v>
      </c>
      <c r="D670" s="40">
        <v>3826073.2</v>
      </c>
      <c r="E670" s="61">
        <v>2837523.2</v>
      </c>
      <c r="F670" s="43">
        <f>IF(OR(D670="-",E670=D670),"-",D670-IF(E670="-",0,E670))</f>
        <v>988550</v>
      </c>
    </row>
    <row r="671" spans="1:6" ht="22.5">
      <c r="A671" s="42" t="s">
        <v>1732</v>
      </c>
      <c r="B671" s="69" t="s">
        <v>1995</v>
      </c>
      <c r="C671" s="80" t="s">
        <v>1829</v>
      </c>
      <c r="D671" s="40">
        <v>3826073.2</v>
      </c>
      <c r="E671" s="61">
        <v>2837523.2</v>
      </c>
      <c r="F671" s="43">
        <f>IF(OR(D671="-",E671=D671),"-",D671-IF(E671="-",0,E671))</f>
        <v>988550</v>
      </c>
    </row>
    <row r="672" spans="1:6" ht="12.75">
      <c r="A672" s="88" t="s">
        <v>1736</v>
      </c>
      <c r="B672" s="89" t="s">
        <v>1995</v>
      </c>
      <c r="C672" s="90" t="s">
        <v>1830</v>
      </c>
      <c r="D672" s="91">
        <v>1027605</v>
      </c>
      <c r="E672" s="92">
        <v>238200</v>
      </c>
      <c r="F672" s="93">
        <f>IF(OR(D672="-",E672=D672),"-",D672-IF(E672="-",0,E672))</f>
        <v>789405</v>
      </c>
    </row>
    <row r="673" spans="1:6" ht="12.75">
      <c r="A673" s="42" t="s">
        <v>2011</v>
      </c>
      <c r="B673" s="69" t="s">
        <v>1995</v>
      </c>
      <c r="C673" s="80" t="s">
        <v>1831</v>
      </c>
      <c r="D673" s="40">
        <v>1027605</v>
      </c>
      <c r="E673" s="61">
        <v>238200</v>
      </c>
      <c r="F673" s="43">
        <f>IF(OR(D673="-",E673=D673),"-",D673-IF(E673="-",0,E673))</f>
        <v>789405</v>
      </c>
    </row>
    <row r="674" spans="1:6" ht="12.75">
      <c r="A674" s="42" t="s">
        <v>1513</v>
      </c>
      <c r="B674" s="69" t="s">
        <v>1995</v>
      </c>
      <c r="C674" s="80" t="s">
        <v>1832</v>
      </c>
      <c r="D674" s="40">
        <v>1027605</v>
      </c>
      <c r="E674" s="61">
        <v>238200</v>
      </c>
      <c r="F674" s="43">
        <f>IF(OR(D674="-",E674=D674),"-",D674-IF(E674="-",0,E674))</f>
        <v>789405</v>
      </c>
    </row>
    <row r="675" spans="1:6" ht="22.5">
      <c r="A675" s="42" t="s">
        <v>1732</v>
      </c>
      <c r="B675" s="69" t="s">
        <v>1995</v>
      </c>
      <c r="C675" s="80" t="s">
        <v>1833</v>
      </c>
      <c r="D675" s="40">
        <v>1027605</v>
      </c>
      <c r="E675" s="61">
        <v>238200</v>
      </c>
      <c r="F675" s="43">
        <f>IF(OR(D675="-",E675=D675),"-",D675-IF(E675="-",0,E675))</f>
        <v>789405</v>
      </c>
    </row>
    <row r="676" spans="1:6" ht="157.5">
      <c r="A676" s="130" t="s">
        <v>1834</v>
      </c>
      <c r="B676" s="89" t="s">
        <v>1995</v>
      </c>
      <c r="C676" s="90" t="s">
        <v>1835</v>
      </c>
      <c r="D676" s="91">
        <v>5000</v>
      </c>
      <c r="E676" s="92">
        <v>5000</v>
      </c>
      <c r="F676" s="93" t="str">
        <f>IF(OR(D676="-",E676=D676),"-",D676-IF(E676="-",0,E676))</f>
        <v>-</v>
      </c>
    </row>
    <row r="677" spans="1:6" ht="12.75">
      <c r="A677" s="88" t="s">
        <v>1736</v>
      </c>
      <c r="B677" s="89" t="s">
        <v>1995</v>
      </c>
      <c r="C677" s="90" t="s">
        <v>1836</v>
      </c>
      <c r="D677" s="91">
        <v>5000</v>
      </c>
      <c r="E677" s="92">
        <v>5000</v>
      </c>
      <c r="F677" s="93" t="str">
        <f>IF(OR(D677="-",E677=D677),"-",D677-IF(E677="-",0,E677))</f>
        <v>-</v>
      </c>
    </row>
    <row r="678" spans="1:6" ht="12.75">
      <c r="A678" s="42" t="s">
        <v>2011</v>
      </c>
      <c r="B678" s="69" t="s">
        <v>1995</v>
      </c>
      <c r="C678" s="80" t="s">
        <v>1837</v>
      </c>
      <c r="D678" s="40">
        <v>5000</v>
      </c>
      <c r="E678" s="61">
        <v>5000</v>
      </c>
      <c r="F678" s="43" t="str">
        <f>IF(OR(D678="-",E678=D678),"-",D678-IF(E678="-",0,E678))</f>
        <v>-</v>
      </c>
    </row>
    <row r="679" spans="1:6" ht="12.75">
      <c r="A679" s="42" t="s">
        <v>1513</v>
      </c>
      <c r="B679" s="69" t="s">
        <v>1995</v>
      </c>
      <c r="C679" s="80" t="s">
        <v>1838</v>
      </c>
      <c r="D679" s="40">
        <v>5000</v>
      </c>
      <c r="E679" s="61">
        <v>5000</v>
      </c>
      <c r="F679" s="43" t="str">
        <f>IF(OR(D679="-",E679=D679),"-",D679-IF(E679="-",0,E679))</f>
        <v>-</v>
      </c>
    </row>
    <row r="680" spans="1:6" ht="22.5">
      <c r="A680" s="42" t="s">
        <v>1732</v>
      </c>
      <c r="B680" s="69" t="s">
        <v>1995</v>
      </c>
      <c r="C680" s="80" t="s">
        <v>1839</v>
      </c>
      <c r="D680" s="40">
        <v>5000</v>
      </c>
      <c r="E680" s="61">
        <v>5000</v>
      </c>
      <c r="F680" s="43" t="str">
        <f>IF(OR(D680="-",E680=D680),"-",D680-IF(E680="-",0,E680))</f>
        <v>-</v>
      </c>
    </row>
    <row r="681" spans="1:6" ht="12.75">
      <c r="A681" s="88" t="s">
        <v>1840</v>
      </c>
      <c r="B681" s="89" t="s">
        <v>1995</v>
      </c>
      <c r="C681" s="90" t="s">
        <v>1841</v>
      </c>
      <c r="D681" s="91">
        <v>1421436</v>
      </c>
      <c r="E681" s="92">
        <v>1391436</v>
      </c>
      <c r="F681" s="93">
        <f>IF(OR(D681="-",E681=D681),"-",D681-IF(E681="-",0,E681))</f>
        <v>30000</v>
      </c>
    </row>
    <row r="682" spans="1:6" ht="12.75">
      <c r="A682" s="88" t="s">
        <v>1842</v>
      </c>
      <c r="B682" s="89" t="s">
        <v>1995</v>
      </c>
      <c r="C682" s="90" t="s">
        <v>1843</v>
      </c>
      <c r="D682" s="91">
        <v>1421436</v>
      </c>
      <c r="E682" s="92">
        <v>1391436</v>
      </c>
      <c r="F682" s="93">
        <f>IF(OR(D682="-",E682=D682),"-",D682-IF(E682="-",0,E682))</f>
        <v>30000</v>
      </c>
    </row>
    <row r="683" spans="1:6" ht="45">
      <c r="A683" s="88" t="s">
        <v>2305</v>
      </c>
      <c r="B683" s="89" t="s">
        <v>1995</v>
      </c>
      <c r="C683" s="90" t="s">
        <v>1844</v>
      </c>
      <c r="D683" s="91">
        <v>1421436</v>
      </c>
      <c r="E683" s="92">
        <v>1391436</v>
      </c>
      <c r="F683" s="93">
        <f>IF(OR(D683="-",E683=D683),"-",D683-IF(E683="-",0,E683))</f>
        <v>30000</v>
      </c>
    </row>
    <row r="684" spans="1:6" ht="45">
      <c r="A684" s="88" t="s">
        <v>1845</v>
      </c>
      <c r="B684" s="89" t="s">
        <v>1995</v>
      </c>
      <c r="C684" s="90" t="s">
        <v>1846</v>
      </c>
      <c r="D684" s="91">
        <v>126000</v>
      </c>
      <c r="E684" s="92">
        <v>96000</v>
      </c>
      <c r="F684" s="93">
        <f>IF(OR(D684="-",E684=D684),"-",D684-IF(E684="-",0,E684))</f>
        <v>30000</v>
      </c>
    </row>
    <row r="685" spans="1:6" ht="33.75">
      <c r="A685" s="88" t="s">
        <v>2044</v>
      </c>
      <c r="B685" s="89" t="s">
        <v>1995</v>
      </c>
      <c r="C685" s="90" t="s">
        <v>1847</v>
      </c>
      <c r="D685" s="91">
        <v>126000</v>
      </c>
      <c r="E685" s="92">
        <v>96000</v>
      </c>
      <c r="F685" s="93">
        <f>IF(OR(D685="-",E685=D685),"-",D685-IF(E685="-",0,E685))</f>
        <v>30000</v>
      </c>
    </row>
    <row r="686" spans="1:6" ht="12.75">
      <c r="A686" s="42" t="s">
        <v>2011</v>
      </c>
      <c r="B686" s="69" t="s">
        <v>1995</v>
      </c>
      <c r="C686" s="80" t="s">
        <v>1848</v>
      </c>
      <c r="D686" s="40">
        <v>126000</v>
      </c>
      <c r="E686" s="61">
        <v>96000</v>
      </c>
      <c r="F686" s="43">
        <f>IF(OR(D686="-",E686=D686),"-",D686-IF(E686="-",0,E686))</f>
        <v>30000</v>
      </c>
    </row>
    <row r="687" spans="1:6" ht="12.75">
      <c r="A687" s="42" t="s">
        <v>2025</v>
      </c>
      <c r="B687" s="69" t="s">
        <v>1995</v>
      </c>
      <c r="C687" s="80" t="s">
        <v>1849</v>
      </c>
      <c r="D687" s="40">
        <v>126000</v>
      </c>
      <c r="E687" s="61">
        <v>96000</v>
      </c>
      <c r="F687" s="43">
        <f>IF(OR(D687="-",E687=D687),"-",D687-IF(E687="-",0,E687))</f>
        <v>30000</v>
      </c>
    </row>
    <row r="688" spans="1:6" ht="12.75">
      <c r="A688" s="42" t="s">
        <v>2029</v>
      </c>
      <c r="B688" s="69" t="s">
        <v>1995</v>
      </c>
      <c r="C688" s="80" t="s">
        <v>1850</v>
      </c>
      <c r="D688" s="40">
        <v>126000</v>
      </c>
      <c r="E688" s="61">
        <v>96000</v>
      </c>
      <c r="F688" s="43">
        <f>IF(OR(D688="-",E688=D688),"-",D688-IF(E688="-",0,E688))</f>
        <v>30000</v>
      </c>
    </row>
    <row r="689" spans="1:6" ht="67.5">
      <c r="A689" s="88" t="s">
        <v>1851</v>
      </c>
      <c r="B689" s="89" t="s">
        <v>1995</v>
      </c>
      <c r="C689" s="90" t="s">
        <v>1852</v>
      </c>
      <c r="D689" s="91">
        <v>1295436</v>
      </c>
      <c r="E689" s="92">
        <v>1295436</v>
      </c>
      <c r="F689" s="93" t="str">
        <f>IF(OR(D689="-",E689=D689),"-",D689-IF(E689="-",0,E689))</f>
        <v>-</v>
      </c>
    </row>
    <row r="690" spans="1:6" ht="33.75">
      <c r="A690" s="88" t="s">
        <v>2044</v>
      </c>
      <c r="B690" s="89" t="s">
        <v>1995</v>
      </c>
      <c r="C690" s="90" t="s">
        <v>1853</v>
      </c>
      <c r="D690" s="91">
        <v>1295436</v>
      </c>
      <c r="E690" s="92">
        <v>1295436</v>
      </c>
      <c r="F690" s="93" t="str">
        <f>IF(OR(D690="-",E690=D690),"-",D690-IF(E690="-",0,E690))</f>
        <v>-</v>
      </c>
    </row>
    <row r="691" spans="1:6" ht="12.75">
      <c r="A691" s="42" t="s">
        <v>2011</v>
      </c>
      <c r="B691" s="69" t="s">
        <v>1995</v>
      </c>
      <c r="C691" s="80" t="s">
        <v>1854</v>
      </c>
      <c r="D691" s="40">
        <v>1295436</v>
      </c>
      <c r="E691" s="61">
        <v>1295436</v>
      </c>
      <c r="F691" s="43" t="str">
        <f>IF(OR(D691="-",E691=D691),"-",D691-IF(E691="-",0,E691))</f>
        <v>-</v>
      </c>
    </row>
    <row r="692" spans="1:6" ht="12.75">
      <c r="A692" s="42" t="s">
        <v>2025</v>
      </c>
      <c r="B692" s="69" t="s">
        <v>1995</v>
      </c>
      <c r="C692" s="80" t="s">
        <v>1855</v>
      </c>
      <c r="D692" s="40">
        <v>1295436</v>
      </c>
      <c r="E692" s="61">
        <v>1295436</v>
      </c>
      <c r="F692" s="43" t="str">
        <f>IF(OR(D692="-",E692=D692),"-",D692-IF(E692="-",0,E692))</f>
        <v>-</v>
      </c>
    </row>
    <row r="693" spans="1:6" ht="12.75">
      <c r="A693" s="42" t="s">
        <v>2326</v>
      </c>
      <c r="B693" s="69" t="s">
        <v>1995</v>
      </c>
      <c r="C693" s="80" t="s">
        <v>1856</v>
      </c>
      <c r="D693" s="40">
        <v>1295436</v>
      </c>
      <c r="E693" s="61">
        <v>1295436</v>
      </c>
      <c r="F693" s="43" t="str">
        <f>IF(OR(D693="-",E693=D693),"-",D693-IF(E693="-",0,E693))</f>
        <v>-</v>
      </c>
    </row>
    <row r="694" spans="1:6" ht="12.75">
      <c r="A694" s="88" t="s">
        <v>1857</v>
      </c>
      <c r="B694" s="89" t="s">
        <v>1995</v>
      </c>
      <c r="C694" s="90" t="s">
        <v>1858</v>
      </c>
      <c r="D694" s="91">
        <v>47656590</v>
      </c>
      <c r="E694" s="92">
        <v>33578492.58</v>
      </c>
      <c r="F694" s="93">
        <f>IF(OR(D694="-",E694=D694),"-",D694-IF(E694="-",0,E694))</f>
        <v>14078097.420000002</v>
      </c>
    </row>
    <row r="695" spans="1:6" ht="12.75">
      <c r="A695" s="88" t="s">
        <v>1859</v>
      </c>
      <c r="B695" s="89" t="s">
        <v>1995</v>
      </c>
      <c r="C695" s="90" t="s">
        <v>1860</v>
      </c>
      <c r="D695" s="91">
        <v>14441790</v>
      </c>
      <c r="E695" s="92">
        <v>12559044</v>
      </c>
      <c r="F695" s="93">
        <f>IF(OR(D695="-",E695=D695),"-",D695-IF(E695="-",0,E695))</f>
        <v>1882746</v>
      </c>
    </row>
    <row r="696" spans="1:6" ht="67.5">
      <c r="A696" s="130" t="s">
        <v>1861</v>
      </c>
      <c r="B696" s="89" t="s">
        <v>1995</v>
      </c>
      <c r="C696" s="90" t="s">
        <v>1862</v>
      </c>
      <c r="D696" s="91">
        <v>1540000</v>
      </c>
      <c r="E696" s="92">
        <v>574000</v>
      </c>
      <c r="F696" s="93">
        <f>IF(OR(D696="-",E696=D696),"-",D696-IF(E696="-",0,E696))</f>
        <v>966000</v>
      </c>
    </row>
    <row r="697" spans="1:6" ht="78.75">
      <c r="A697" s="130" t="s">
        <v>1032</v>
      </c>
      <c r="B697" s="89" t="s">
        <v>1995</v>
      </c>
      <c r="C697" s="90" t="s">
        <v>1033</v>
      </c>
      <c r="D697" s="91">
        <v>1540000</v>
      </c>
      <c r="E697" s="92">
        <v>574000</v>
      </c>
      <c r="F697" s="93">
        <f>IF(OR(D697="-",E697=D697),"-",D697-IF(E697="-",0,E697))</f>
        <v>966000</v>
      </c>
    </row>
    <row r="698" spans="1:6" ht="33.75">
      <c r="A698" s="88" t="s">
        <v>1519</v>
      </c>
      <c r="B698" s="89" t="s">
        <v>1995</v>
      </c>
      <c r="C698" s="90" t="s">
        <v>1034</v>
      </c>
      <c r="D698" s="91">
        <v>1540000</v>
      </c>
      <c r="E698" s="92">
        <v>574000</v>
      </c>
      <c r="F698" s="93">
        <f>IF(OR(D698="-",E698=D698),"-",D698-IF(E698="-",0,E698))</f>
        <v>966000</v>
      </c>
    </row>
    <row r="699" spans="1:6" ht="12.75">
      <c r="A699" s="42" t="s">
        <v>2011</v>
      </c>
      <c r="B699" s="69" t="s">
        <v>1995</v>
      </c>
      <c r="C699" s="80" t="s">
        <v>1035</v>
      </c>
      <c r="D699" s="40">
        <v>1540000</v>
      </c>
      <c r="E699" s="61">
        <v>574000</v>
      </c>
      <c r="F699" s="43">
        <f>IF(OR(D699="-",E699=D699),"-",D699-IF(E699="-",0,E699))</f>
        <v>966000</v>
      </c>
    </row>
    <row r="700" spans="1:6" ht="12.75">
      <c r="A700" s="42" t="s">
        <v>1522</v>
      </c>
      <c r="B700" s="69" t="s">
        <v>1995</v>
      </c>
      <c r="C700" s="80" t="s">
        <v>1036</v>
      </c>
      <c r="D700" s="40">
        <v>1540000</v>
      </c>
      <c r="E700" s="61">
        <v>574000</v>
      </c>
      <c r="F700" s="43">
        <f>IF(OR(D700="-",E700=D700),"-",D700-IF(E700="-",0,E700))</f>
        <v>966000</v>
      </c>
    </row>
    <row r="701" spans="1:6" ht="12.75">
      <c r="A701" s="42" t="s">
        <v>1524</v>
      </c>
      <c r="B701" s="69" t="s">
        <v>1995</v>
      </c>
      <c r="C701" s="80" t="s">
        <v>1037</v>
      </c>
      <c r="D701" s="40">
        <v>1540000</v>
      </c>
      <c r="E701" s="61">
        <v>574000</v>
      </c>
      <c r="F701" s="43">
        <f>IF(OR(D701="-",E701=D701),"-",D701-IF(E701="-",0,E701))</f>
        <v>966000</v>
      </c>
    </row>
    <row r="702" spans="1:6" ht="56.25">
      <c r="A702" s="88" t="s">
        <v>2005</v>
      </c>
      <c r="B702" s="89" t="s">
        <v>1995</v>
      </c>
      <c r="C702" s="90" t="s">
        <v>1038</v>
      </c>
      <c r="D702" s="91">
        <v>2589500</v>
      </c>
      <c r="E702" s="92">
        <v>2007314</v>
      </c>
      <c r="F702" s="93">
        <f>IF(OR(D702="-",E702=D702),"-",D702-IF(E702="-",0,E702))</f>
        <v>582186</v>
      </c>
    </row>
    <row r="703" spans="1:6" ht="112.5">
      <c r="A703" s="130" t="s">
        <v>1039</v>
      </c>
      <c r="B703" s="89" t="s">
        <v>1995</v>
      </c>
      <c r="C703" s="90" t="s">
        <v>1040</v>
      </c>
      <c r="D703" s="91">
        <v>1311300</v>
      </c>
      <c r="E703" s="92">
        <v>1049040</v>
      </c>
      <c r="F703" s="93">
        <f>IF(OR(D703="-",E703=D703),"-",D703-IF(E703="-",0,E703))</f>
        <v>262260</v>
      </c>
    </row>
    <row r="704" spans="1:6" ht="33.75">
      <c r="A704" s="88" t="s">
        <v>2044</v>
      </c>
      <c r="B704" s="89" t="s">
        <v>1995</v>
      </c>
      <c r="C704" s="90" t="s">
        <v>1041</v>
      </c>
      <c r="D704" s="91">
        <v>1311300</v>
      </c>
      <c r="E704" s="92">
        <v>1049040</v>
      </c>
      <c r="F704" s="93">
        <f>IF(OR(D704="-",E704=D704),"-",D704-IF(E704="-",0,E704))</f>
        <v>262260</v>
      </c>
    </row>
    <row r="705" spans="1:6" ht="12.75">
      <c r="A705" s="42" t="s">
        <v>2011</v>
      </c>
      <c r="B705" s="69" t="s">
        <v>1995</v>
      </c>
      <c r="C705" s="80" t="s">
        <v>1042</v>
      </c>
      <c r="D705" s="40">
        <v>1311300</v>
      </c>
      <c r="E705" s="61">
        <v>1049040</v>
      </c>
      <c r="F705" s="43">
        <f>IF(OR(D705="-",E705=D705),"-",D705-IF(E705="-",0,E705))</f>
        <v>262260</v>
      </c>
    </row>
    <row r="706" spans="1:6" ht="12.75">
      <c r="A706" s="42" t="s">
        <v>2025</v>
      </c>
      <c r="B706" s="69" t="s">
        <v>1995</v>
      </c>
      <c r="C706" s="80" t="s">
        <v>1043</v>
      </c>
      <c r="D706" s="40">
        <v>1311300</v>
      </c>
      <c r="E706" s="61">
        <v>1049040</v>
      </c>
      <c r="F706" s="43">
        <f>IF(OR(D706="-",E706=D706),"-",D706-IF(E706="-",0,E706))</f>
        <v>262260</v>
      </c>
    </row>
    <row r="707" spans="1:6" ht="12.75">
      <c r="A707" s="42" t="s">
        <v>2029</v>
      </c>
      <c r="B707" s="69" t="s">
        <v>1995</v>
      </c>
      <c r="C707" s="80" t="s">
        <v>1044</v>
      </c>
      <c r="D707" s="40">
        <v>1311300</v>
      </c>
      <c r="E707" s="61">
        <v>1049040</v>
      </c>
      <c r="F707" s="43">
        <f>IF(OR(D707="-",E707=D707),"-",D707-IF(E707="-",0,E707))</f>
        <v>262260</v>
      </c>
    </row>
    <row r="708" spans="1:6" ht="168.75">
      <c r="A708" s="130" t="s">
        <v>1045</v>
      </c>
      <c r="B708" s="89" t="s">
        <v>1995</v>
      </c>
      <c r="C708" s="90" t="s">
        <v>1046</v>
      </c>
      <c r="D708" s="91">
        <v>681400</v>
      </c>
      <c r="E708" s="92">
        <v>447274</v>
      </c>
      <c r="F708" s="93">
        <f>IF(OR(D708="-",E708=D708),"-",D708-IF(E708="-",0,E708))</f>
        <v>234126</v>
      </c>
    </row>
    <row r="709" spans="1:6" ht="22.5">
      <c r="A709" s="88" t="s">
        <v>1047</v>
      </c>
      <c r="B709" s="89" t="s">
        <v>1995</v>
      </c>
      <c r="C709" s="90" t="s">
        <v>1048</v>
      </c>
      <c r="D709" s="91">
        <v>681400</v>
      </c>
      <c r="E709" s="92">
        <v>447274</v>
      </c>
      <c r="F709" s="93">
        <f>IF(OR(D709="-",E709=D709),"-",D709-IF(E709="-",0,E709))</f>
        <v>234126</v>
      </c>
    </row>
    <row r="710" spans="1:6" ht="12.75">
      <c r="A710" s="42" t="s">
        <v>2011</v>
      </c>
      <c r="B710" s="69" t="s">
        <v>1995</v>
      </c>
      <c r="C710" s="80" t="s">
        <v>1049</v>
      </c>
      <c r="D710" s="40">
        <v>681400</v>
      </c>
      <c r="E710" s="61">
        <v>447274</v>
      </c>
      <c r="F710" s="43">
        <f>IF(OR(D710="-",E710=D710),"-",D710-IF(E710="-",0,E710))</f>
        <v>234126</v>
      </c>
    </row>
    <row r="711" spans="1:6" ht="12.75">
      <c r="A711" s="42" t="s">
        <v>1522</v>
      </c>
      <c r="B711" s="69" t="s">
        <v>1995</v>
      </c>
      <c r="C711" s="80" t="s">
        <v>1050</v>
      </c>
      <c r="D711" s="40">
        <v>681400</v>
      </c>
      <c r="E711" s="61">
        <v>447274</v>
      </c>
      <c r="F711" s="43">
        <f>IF(OR(D711="-",E711=D711),"-",D711-IF(E711="-",0,E711))</f>
        <v>234126</v>
      </c>
    </row>
    <row r="712" spans="1:6" ht="12.75">
      <c r="A712" s="42" t="s">
        <v>1524</v>
      </c>
      <c r="B712" s="69" t="s">
        <v>1995</v>
      </c>
      <c r="C712" s="80" t="s">
        <v>1051</v>
      </c>
      <c r="D712" s="40">
        <v>681400</v>
      </c>
      <c r="E712" s="61">
        <v>447274</v>
      </c>
      <c r="F712" s="43">
        <f>IF(OR(D712="-",E712=D712),"-",D712-IF(E712="-",0,E712))</f>
        <v>234126</v>
      </c>
    </row>
    <row r="713" spans="1:6" ht="146.25">
      <c r="A713" s="130" t="s">
        <v>1052</v>
      </c>
      <c r="B713" s="89" t="s">
        <v>1995</v>
      </c>
      <c r="C713" s="90" t="s">
        <v>1053</v>
      </c>
      <c r="D713" s="91">
        <v>50000</v>
      </c>
      <c r="E713" s="92" t="s">
        <v>2465</v>
      </c>
      <c r="F713" s="93">
        <f>IF(OR(D713="-",E713=D713),"-",D713-IF(E713="-",0,E713))</f>
        <v>50000</v>
      </c>
    </row>
    <row r="714" spans="1:6" ht="33.75">
      <c r="A714" s="88" t="s">
        <v>2044</v>
      </c>
      <c r="B714" s="89" t="s">
        <v>1995</v>
      </c>
      <c r="C714" s="90" t="s">
        <v>1054</v>
      </c>
      <c r="D714" s="91">
        <v>50000</v>
      </c>
      <c r="E714" s="92" t="s">
        <v>2465</v>
      </c>
      <c r="F714" s="93">
        <f>IF(OR(D714="-",E714=D714),"-",D714-IF(E714="-",0,E714))</f>
        <v>50000</v>
      </c>
    </row>
    <row r="715" spans="1:6" ht="12.75">
      <c r="A715" s="42" t="s">
        <v>2011</v>
      </c>
      <c r="B715" s="69" t="s">
        <v>1995</v>
      </c>
      <c r="C715" s="80" t="s">
        <v>1055</v>
      </c>
      <c r="D715" s="40">
        <v>50000</v>
      </c>
      <c r="E715" s="61" t="s">
        <v>2465</v>
      </c>
      <c r="F715" s="43">
        <f>IF(OR(D715="-",E715=D715),"-",D715-IF(E715="-",0,E715))</f>
        <v>50000</v>
      </c>
    </row>
    <row r="716" spans="1:6" ht="12.75">
      <c r="A716" s="42" t="s">
        <v>2025</v>
      </c>
      <c r="B716" s="69" t="s">
        <v>1995</v>
      </c>
      <c r="C716" s="80" t="s">
        <v>1056</v>
      </c>
      <c r="D716" s="40">
        <v>50000</v>
      </c>
      <c r="E716" s="61" t="s">
        <v>2465</v>
      </c>
      <c r="F716" s="43">
        <f>IF(OR(D716="-",E716=D716),"-",D716-IF(E716="-",0,E716))</f>
        <v>50000</v>
      </c>
    </row>
    <row r="717" spans="1:6" ht="12.75">
      <c r="A717" s="42" t="s">
        <v>2029</v>
      </c>
      <c r="B717" s="69" t="s">
        <v>1995</v>
      </c>
      <c r="C717" s="80" t="s">
        <v>1057</v>
      </c>
      <c r="D717" s="40">
        <v>50000</v>
      </c>
      <c r="E717" s="61" t="s">
        <v>2465</v>
      </c>
      <c r="F717" s="43">
        <f>IF(OR(D717="-",E717=D717),"-",D717-IF(E717="-",0,E717))</f>
        <v>50000</v>
      </c>
    </row>
    <row r="718" spans="1:6" ht="146.25">
      <c r="A718" s="130" t="s">
        <v>1058</v>
      </c>
      <c r="B718" s="89" t="s">
        <v>1995</v>
      </c>
      <c r="C718" s="90" t="s">
        <v>1059</v>
      </c>
      <c r="D718" s="91">
        <v>20000</v>
      </c>
      <c r="E718" s="92" t="s">
        <v>2465</v>
      </c>
      <c r="F718" s="93">
        <f>IF(OR(D718="-",E718=D718),"-",D718-IF(E718="-",0,E718))</f>
        <v>20000</v>
      </c>
    </row>
    <row r="719" spans="1:6" ht="33.75">
      <c r="A719" s="88" t="s">
        <v>1519</v>
      </c>
      <c r="B719" s="89" t="s">
        <v>1995</v>
      </c>
      <c r="C719" s="90" t="s">
        <v>1060</v>
      </c>
      <c r="D719" s="91">
        <v>20000</v>
      </c>
      <c r="E719" s="92" t="s">
        <v>2465</v>
      </c>
      <c r="F719" s="93">
        <f>IF(OR(D719="-",E719=D719),"-",D719-IF(E719="-",0,E719))</f>
        <v>20000</v>
      </c>
    </row>
    <row r="720" spans="1:6" ht="12.75">
      <c r="A720" s="42" t="s">
        <v>2011</v>
      </c>
      <c r="B720" s="69" t="s">
        <v>1995</v>
      </c>
      <c r="C720" s="80" t="s">
        <v>1061</v>
      </c>
      <c r="D720" s="40">
        <v>20000</v>
      </c>
      <c r="E720" s="61" t="s">
        <v>2465</v>
      </c>
      <c r="F720" s="43">
        <f>IF(OR(D720="-",E720=D720),"-",D720-IF(E720="-",0,E720))</f>
        <v>20000</v>
      </c>
    </row>
    <row r="721" spans="1:6" ht="12.75">
      <c r="A721" s="42" t="s">
        <v>1522</v>
      </c>
      <c r="B721" s="69" t="s">
        <v>1995</v>
      </c>
      <c r="C721" s="80" t="s">
        <v>1062</v>
      </c>
      <c r="D721" s="40">
        <v>20000</v>
      </c>
      <c r="E721" s="61" t="s">
        <v>2465</v>
      </c>
      <c r="F721" s="43">
        <f>IF(OR(D721="-",E721=D721),"-",D721-IF(E721="-",0,E721))</f>
        <v>20000</v>
      </c>
    </row>
    <row r="722" spans="1:6" ht="12.75">
      <c r="A722" s="42" t="s">
        <v>1524</v>
      </c>
      <c r="B722" s="69" t="s">
        <v>1995</v>
      </c>
      <c r="C722" s="80" t="s">
        <v>1063</v>
      </c>
      <c r="D722" s="40">
        <v>20000</v>
      </c>
      <c r="E722" s="61" t="s">
        <v>2465</v>
      </c>
      <c r="F722" s="43">
        <f>IF(OR(D722="-",E722=D722),"-",D722-IF(E722="-",0,E722))</f>
        <v>20000</v>
      </c>
    </row>
    <row r="723" spans="1:6" ht="258.75">
      <c r="A723" s="130" t="s">
        <v>1064</v>
      </c>
      <c r="B723" s="89" t="s">
        <v>1995</v>
      </c>
      <c r="C723" s="90" t="s">
        <v>1065</v>
      </c>
      <c r="D723" s="91">
        <v>526800</v>
      </c>
      <c r="E723" s="92">
        <v>511000</v>
      </c>
      <c r="F723" s="93">
        <f>IF(OR(D723="-",E723=D723),"-",D723-IF(E723="-",0,E723))</f>
        <v>15800</v>
      </c>
    </row>
    <row r="724" spans="1:6" ht="33.75">
      <c r="A724" s="88" t="s">
        <v>1519</v>
      </c>
      <c r="B724" s="89" t="s">
        <v>1995</v>
      </c>
      <c r="C724" s="90" t="s">
        <v>1066</v>
      </c>
      <c r="D724" s="91">
        <v>526800</v>
      </c>
      <c r="E724" s="92">
        <v>511000</v>
      </c>
      <c r="F724" s="93">
        <f>IF(OR(D724="-",E724=D724),"-",D724-IF(E724="-",0,E724))</f>
        <v>15800</v>
      </c>
    </row>
    <row r="725" spans="1:6" ht="12.75">
      <c r="A725" s="42" t="s">
        <v>2011</v>
      </c>
      <c r="B725" s="69" t="s">
        <v>1995</v>
      </c>
      <c r="C725" s="80" t="s">
        <v>1067</v>
      </c>
      <c r="D725" s="40">
        <v>526800</v>
      </c>
      <c r="E725" s="61">
        <v>511000</v>
      </c>
      <c r="F725" s="43">
        <f>IF(OR(D725="-",E725=D725),"-",D725-IF(E725="-",0,E725))</f>
        <v>15800</v>
      </c>
    </row>
    <row r="726" spans="1:6" ht="12.75">
      <c r="A726" s="42" t="s">
        <v>1522</v>
      </c>
      <c r="B726" s="69" t="s">
        <v>1995</v>
      </c>
      <c r="C726" s="80" t="s">
        <v>1068</v>
      </c>
      <c r="D726" s="40">
        <v>526800</v>
      </c>
      <c r="E726" s="61">
        <v>511000</v>
      </c>
      <c r="F726" s="43">
        <f>IF(OR(D726="-",E726=D726),"-",D726-IF(E726="-",0,E726))</f>
        <v>15800</v>
      </c>
    </row>
    <row r="727" spans="1:6" ht="12.75">
      <c r="A727" s="42" t="s">
        <v>1524</v>
      </c>
      <c r="B727" s="69" t="s">
        <v>1995</v>
      </c>
      <c r="C727" s="80" t="s">
        <v>1069</v>
      </c>
      <c r="D727" s="40">
        <v>526800</v>
      </c>
      <c r="E727" s="61">
        <v>511000</v>
      </c>
      <c r="F727" s="43">
        <f>IF(OR(D727="-",E727=D727),"-",D727-IF(E727="-",0,E727))</f>
        <v>15800</v>
      </c>
    </row>
    <row r="728" spans="1:6" ht="112.5">
      <c r="A728" s="130" t="s">
        <v>1070</v>
      </c>
      <c r="B728" s="89" t="s">
        <v>1995</v>
      </c>
      <c r="C728" s="90" t="s">
        <v>1071</v>
      </c>
      <c r="D728" s="91">
        <v>10312290</v>
      </c>
      <c r="E728" s="92">
        <v>9977730</v>
      </c>
      <c r="F728" s="93">
        <f>IF(OR(D728="-",E728=D728),"-",D728-IF(E728="-",0,E728))</f>
        <v>334560</v>
      </c>
    </row>
    <row r="729" spans="1:6" ht="191.25">
      <c r="A729" s="130" t="s">
        <v>1072</v>
      </c>
      <c r="B729" s="89" t="s">
        <v>1995</v>
      </c>
      <c r="C729" s="90" t="s">
        <v>1073</v>
      </c>
      <c r="D729" s="91">
        <v>8685360</v>
      </c>
      <c r="E729" s="92">
        <v>8650800</v>
      </c>
      <c r="F729" s="93">
        <f>IF(OR(D729="-",E729=D729),"-",D729-IF(E729="-",0,E729))</f>
        <v>34560</v>
      </c>
    </row>
    <row r="730" spans="1:6" ht="12.75">
      <c r="A730" s="88" t="s">
        <v>1074</v>
      </c>
      <c r="B730" s="89" t="s">
        <v>1995</v>
      </c>
      <c r="C730" s="90" t="s">
        <v>1075</v>
      </c>
      <c r="D730" s="91">
        <v>8685360</v>
      </c>
      <c r="E730" s="92">
        <v>8650800</v>
      </c>
      <c r="F730" s="93">
        <f>IF(OR(D730="-",E730=D730),"-",D730-IF(E730="-",0,E730))</f>
        <v>34560</v>
      </c>
    </row>
    <row r="731" spans="1:6" ht="12.75">
      <c r="A731" s="42" t="s">
        <v>2011</v>
      </c>
      <c r="B731" s="69" t="s">
        <v>1995</v>
      </c>
      <c r="C731" s="80" t="s">
        <v>1076</v>
      </c>
      <c r="D731" s="40">
        <v>8685360</v>
      </c>
      <c r="E731" s="61">
        <v>8650800</v>
      </c>
      <c r="F731" s="43">
        <f>IF(OR(D731="-",E731=D731),"-",D731-IF(E731="-",0,E731))</f>
        <v>34560</v>
      </c>
    </row>
    <row r="732" spans="1:6" ht="12.75">
      <c r="A732" s="42" t="s">
        <v>1522</v>
      </c>
      <c r="B732" s="69" t="s">
        <v>1995</v>
      </c>
      <c r="C732" s="80" t="s">
        <v>1077</v>
      </c>
      <c r="D732" s="40">
        <v>8685360</v>
      </c>
      <c r="E732" s="61">
        <v>8650800</v>
      </c>
      <c r="F732" s="43">
        <f>IF(OR(D732="-",E732=D732),"-",D732-IF(E732="-",0,E732))</f>
        <v>34560</v>
      </c>
    </row>
    <row r="733" spans="1:6" ht="12.75">
      <c r="A733" s="42" t="s">
        <v>1524</v>
      </c>
      <c r="B733" s="69" t="s">
        <v>1995</v>
      </c>
      <c r="C733" s="80" t="s">
        <v>1078</v>
      </c>
      <c r="D733" s="40">
        <v>8685360</v>
      </c>
      <c r="E733" s="61">
        <v>8650800</v>
      </c>
      <c r="F733" s="43">
        <f>IF(OR(D733="-",E733=D733),"-",D733-IF(E733="-",0,E733))</f>
        <v>34560</v>
      </c>
    </row>
    <row r="734" spans="1:6" ht="180">
      <c r="A734" s="130" t="s">
        <v>1079</v>
      </c>
      <c r="B734" s="89" t="s">
        <v>1995</v>
      </c>
      <c r="C734" s="90" t="s">
        <v>1080</v>
      </c>
      <c r="D734" s="91">
        <v>723780</v>
      </c>
      <c r="E734" s="92">
        <v>723780</v>
      </c>
      <c r="F734" s="93" t="str">
        <f>IF(OR(D734="-",E734=D734),"-",D734-IF(E734="-",0,E734))</f>
        <v>-</v>
      </c>
    </row>
    <row r="735" spans="1:6" ht="12.75">
      <c r="A735" s="88" t="s">
        <v>1074</v>
      </c>
      <c r="B735" s="89" t="s">
        <v>1995</v>
      </c>
      <c r="C735" s="90" t="s">
        <v>1081</v>
      </c>
      <c r="D735" s="91">
        <v>723780</v>
      </c>
      <c r="E735" s="92">
        <v>723780</v>
      </c>
      <c r="F735" s="93" t="str">
        <f>IF(OR(D735="-",E735=D735),"-",D735-IF(E735="-",0,E735))</f>
        <v>-</v>
      </c>
    </row>
    <row r="736" spans="1:6" ht="12.75">
      <c r="A736" s="42" t="s">
        <v>2011</v>
      </c>
      <c r="B736" s="69" t="s">
        <v>1995</v>
      </c>
      <c r="C736" s="80" t="s">
        <v>1082</v>
      </c>
      <c r="D736" s="40">
        <v>723780</v>
      </c>
      <c r="E736" s="61">
        <v>723780</v>
      </c>
      <c r="F736" s="43" t="str">
        <f>IF(OR(D736="-",E736=D736),"-",D736-IF(E736="-",0,E736))</f>
        <v>-</v>
      </c>
    </row>
    <row r="737" spans="1:6" ht="12.75">
      <c r="A737" s="42" t="s">
        <v>1522</v>
      </c>
      <c r="B737" s="69" t="s">
        <v>1995</v>
      </c>
      <c r="C737" s="80" t="s">
        <v>1083</v>
      </c>
      <c r="D737" s="40">
        <v>723780</v>
      </c>
      <c r="E737" s="61">
        <v>723780</v>
      </c>
      <c r="F737" s="43" t="str">
        <f>IF(OR(D737="-",E737=D737),"-",D737-IF(E737="-",0,E737))</f>
        <v>-</v>
      </c>
    </row>
    <row r="738" spans="1:6" ht="12.75">
      <c r="A738" s="42" t="s">
        <v>1524</v>
      </c>
      <c r="B738" s="69" t="s">
        <v>1995</v>
      </c>
      <c r="C738" s="80" t="s">
        <v>1084</v>
      </c>
      <c r="D738" s="40">
        <v>723780</v>
      </c>
      <c r="E738" s="61">
        <v>723780</v>
      </c>
      <c r="F738" s="43" t="str">
        <f>IF(OR(D738="-",E738=D738),"-",D738-IF(E738="-",0,E738))</f>
        <v>-</v>
      </c>
    </row>
    <row r="739" spans="1:6" ht="180">
      <c r="A739" s="130" t="s">
        <v>1085</v>
      </c>
      <c r="B739" s="89" t="s">
        <v>1995</v>
      </c>
      <c r="C739" s="90" t="s">
        <v>1086</v>
      </c>
      <c r="D739" s="91">
        <v>300000</v>
      </c>
      <c r="E739" s="92" t="s">
        <v>2465</v>
      </c>
      <c r="F739" s="93">
        <f>IF(OR(D739="-",E739=D739),"-",D739-IF(E739="-",0,E739))</f>
        <v>300000</v>
      </c>
    </row>
    <row r="740" spans="1:6" ht="12.75">
      <c r="A740" s="88" t="s">
        <v>1074</v>
      </c>
      <c r="B740" s="89" t="s">
        <v>1995</v>
      </c>
      <c r="C740" s="90" t="s">
        <v>1087</v>
      </c>
      <c r="D740" s="91">
        <v>300000</v>
      </c>
      <c r="E740" s="92" t="s">
        <v>2465</v>
      </c>
      <c r="F740" s="93">
        <f>IF(OR(D740="-",E740=D740),"-",D740-IF(E740="-",0,E740))</f>
        <v>300000</v>
      </c>
    </row>
    <row r="741" spans="1:6" ht="12.75">
      <c r="A741" s="42" t="s">
        <v>2011</v>
      </c>
      <c r="B741" s="69" t="s">
        <v>1995</v>
      </c>
      <c r="C741" s="80" t="s">
        <v>1088</v>
      </c>
      <c r="D741" s="40">
        <v>300000</v>
      </c>
      <c r="E741" s="61" t="s">
        <v>2465</v>
      </c>
      <c r="F741" s="43">
        <f>IF(OR(D741="-",E741=D741),"-",D741-IF(E741="-",0,E741))</f>
        <v>300000</v>
      </c>
    </row>
    <row r="742" spans="1:6" ht="12.75">
      <c r="A742" s="42" t="s">
        <v>1522</v>
      </c>
      <c r="B742" s="69" t="s">
        <v>1995</v>
      </c>
      <c r="C742" s="80" t="s">
        <v>1089</v>
      </c>
      <c r="D742" s="40">
        <v>300000</v>
      </c>
      <c r="E742" s="61" t="s">
        <v>2465</v>
      </c>
      <c r="F742" s="43">
        <f>IF(OR(D742="-",E742=D742),"-",D742-IF(E742="-",0,E742))</f>
        <v>300000</v>
      </c>
    </row>
    <row r="743" spans="1:6" ht="12.75">
      <c r="A743" s="42" t="s">
        <v>1524</v>
      </c>
      <c r="B743" s="69" t="s">
        <v>1995</v>
      </c>
      <c r="C743" s="80" t="s">
        <v>1090</v>
      </c>
      <c r="D743" s="40">
        <v>300000</v>
      </c>
      <c r="E743" s="61" t="s">
        <v>2465</v>
      </c>
      <c r="F743" s="43">
        <f>IF(OR(D743="-",E743=D743),"-",D743-IF(E743="-",0,E743))</f>
        <v>300000</v>
      </c>
    </row>
    <row r="744" spans="1:6" ht="180">
      <c r="A744" s="130" t="s">
        <v>1091</v>
      </c>
      <c r="B744" s="89" t="s">
        <v>1995</v>
      </c>
      <c r="C744" s="90" t="s">
        <v>1092</v>
      </c>
      <c r="D744" s="91">
        <v>603150</v>
      </c>
      <c r="E744" s="92">
        <v>603150</v>
      </c>
      <c r="F744" s="93" t="str">
        <f>IF(OR(D744="-",E744=D744),"-",D744-IF(E744="-",0,E744))</f>
        <v>-</v>
      </c>
    </row>
    <row r="745" spans="1:6" ht="12.75">
      <c r="A745" s="88" t="s">
        <v>1074</v>
      </c>
      <c r="B745" s="89" t="s">
        <v>1995</v>
      </c>
      <c r="C745" s="90" t="s">
        <v>1093</v>
      </c>
      <c r="D745" s="91">
        <v>603150</v>
      </c>
      <c r="E745" s="92">
        <v>603150</v>
      </c>
      <c r="F745" s="93" t="str">
        <f>IF(OR(D745="-",E745=D745),"-",D745-IF(E745="-",0,E745))</f>
        <v>-</v>
      </c>
    </row>
    <row r="746" spans="1:6" ht="12.75">
      <c r="A746" s="42" t="s">
        <v>2011</v>
      </c>
      <c r="B746" s="69" t="s">
        <v>1995</v>
      </c>
      <c r="C746" s="80" t="s">
        <v>1094</v>
      </c>
      <c r="D746" s="40">
        <v>603150</v>
      </c>
      <c r="E746" s="61">
        <v>603150</v>
      </c>
      <c r="F746" s="43" t="str">
        <f>IF(OR(D746="-",E746=D746),"-",D746-IF(E746="-",0,E746))</f>
        <v>-</v>
      </c>
    </row>
    <row r="747" spans="1:6" ht="12.75">
      <c r="A747" s="42" t="s">
        <v>1522</v>
      </c>
      <c r="B747" s="69" t="s">
        <v>1995</v>
      </c>
      <c r="C747" s="80" t="s">
        <v>1095</v>
      </c>
      <c r="D747" s="40">
        <v>603150</v>
      </c>
      <c r="E747" s="61">
        <v>603150</v>
      </c>
      <c r="F747" s="43" t="str">
        <f>IF(OR(D747="-",E747=D747),"-",D747-IF(E747="-",0,E747))</f>
        <v>-</v>
      </c>
    </row>
    <row r="748" spans="1:6" ht="12.75">
      <c r="A748" s="42" t="s">
        <v>1524</v>
      </c>
      <c r="B748" s="69" t="s">
        <v>1995</v>
      </c>
      <c r="C748" s="80" t="s">
        <v>1096</v>
      </c>
      <c r="D748" s="40">
        <v>603150</v>
      </c>
      <c r="E748" s="61">
        <v>603150</v>
      </c>
      <c r="F748" s="43" t="str">
        <f>IF(OR(D748="-",E748=D748),"-",D748-IF(E748="-",0,E748))</f>
        <v>-</v>
      </c>
    </row>
    <row r="749" spans="1:6" ht="12.75">
      <c r="A749" s="88" t="s">
        <v>1097</v>
      </c>
      <c r="B749" s="89" t="s">
        <v>1995</v>
      </c>
      <c r="C749" s="90" t="s">
        <v>1098</v>
      </c>
      <c r="D749" s="91">
        <v>32449200</v>
      </c>
      <c r="E749" s="92">
        <v>20440658.58</v>
      </c>
      <c r="F749" s="93">
        <f>IF(OR(D749="-",E749=D749),"-",D749-IF(E749="-",0,E749))</f>
        <v>12008541.420000002</v>
      </c>
    </row>
    <row r="750" spans="1:6" ht="56.25">
      <c r="A750" s="88" t="s">
        <v>2005</v>
      </c>
      <c r="B750" s="89" t="s">
        <v>1995</v>
      </c>
      <c r="C750" s="90" t="s">
        <v>1099</v>
      </c>
      <c r="D750" s="91">
        <v>32449200</v>
      </c>
      <c r="E750" s="92">
        <v>20440658.58</v>
      </c>
      <c r="F750" s="93">
        <f>IF(OR(D750="-",E750=D750),"-",D750-IF(E750="-",0,E750))</f>
        <v>12008541.420000002</v>
      </c>
    </row>
    <row r="751" spans="1:6" ht="123.75">
      <c r="A751" s="130" t="s">
        <v>1100</v>
      </c>
      <c r="B751" s="89" t="s">
        <v>1995</v>
      </c>
      <c r="C751" s="90" t="s">
        <v>1101</v>
      </c>
      <c r="D751" s="91">
        <v>198700</v>
      </c>
      <c r="E751" s="92" t="s">
        <v>2465</v>
      </c>
      <c r="F751" s="93">
        <f>IF(OR(D751="-",E751=D751),"-",D751-IF(E751="-",0,E751))</f>
        <v>198700</v>
      </c>
    </row>
    <row r="752" spans="1:6" ht="33.75">
      <c r="A752" s="88" t="s">
        <v>2044</v>
      </c>
      <c r="B752" s="89" t="s">
        <v>1995</v>
      </c>
      <c r="C752" s="90" t="s">
        <v>1102</v>
      </c>
      <c r="D752" s="91">
        <v>198700</v>
      </c>
      <c r="E752" s="92" t="s">
        <v>2465</v>
      </c>
      <c r="F752" s="93">
        <f>IF(OR(D752="-",E752=D752),"-",D752-IF(E752="-",0,E752))</f>
        <v>198700</v>
      </c>
    </row>
    <row r="753" spans="1:6" ht="12.75">
      <c r="A753" s="42" t="s">
        <v>2038</v>
      </c>
      <c r="B753" s="69" t="s">
        <v>1995</v>
      </c>
      <c r="C753" s="80" t="s">
        <v>1103</v>
      </c>
      <c r="D753" s="40">
        <v>198700</v>
      </c>
      <c r="E753" s="61" t="s">
        <v>2465</v>
      </c>
      <c r="F753" s="43">
        <f>IF(OR(D753="-",E753=D753),"-",D753-IF(E753="-",0,E753))</f>
        <v>198700</v>
      </c>
    </row>
    <row r="754" spans="1:6" ht="12.75">
      <c r="A754" s="42" t="s">
        <v>2040</v>
      </c>
      <c r="B754" s="69" t="s">
        <v>1995</v>
      </c>
      <c r="C754" s="80" t="s">
        <v>1104</v>
      </c>
      <c r="D754" s="40">
        <v>198700</v>
      </c>
      <c r="E754" s="61" t="s">
        <v>2465</v>
      </c>
      <c r="F754" s="43">
        <f>IF(OR(D754="-",E754=D754),"-",D754-IF(E754="-",0,E754))</f>
        <v>198700</v>
      </c>
    </row>
    <row r="755" spans="1:6" ht="112.5">
      <c r="A755" s="130" t="s">
        <v>1105</v>
      </c>
      <c r="B755" s="89" t="s">
        <v>1995</v>
      </c>
      <c r="C755" s="90" t="s">
        <v>1106</v>
      </c>
      <c r="D755" s="91">
        <v>424600</v>
      </c>
      <c r="E755" s="92">
        <v>188471.4</v>
      </c>
      <c r="F755" s="93">
        <f>IF(OR(D755="-",E755=D755),"-",D755-IF(E755="-",0,E755))</f>
        <v>236128.6</v>
      </c>
    </row>
    <row r="756" spans="1:6" ht="22.5">
      <c r="A756" s="88" t="s">
        <v>1047</v>
      </c>
      <c r="B756" s="89" t="s">
        <v>1995</v>
      </c>
      <c r="C756" s="90" t="s">
        <v>1107</v>
      </c>
      <c r="D756" s="91">
        <v>424600</v>
      </c>
      <c r="E756" s="92">
        <v>188471.4</v>
      </c>
      <c r="F756" s="93">
        <f>IF(OR(D756="-",E756=D756),"-",D756-IF(E756="-",0,E756))</f>
        <v>236128.6</v>
      </c>
    </row>
    <row r="757" spans="1:6" ht="12.75">
      <c r="A757" s="42" t="s">
        <v>2011</v>
      </c>
      <c r="B757" s="69" t="s">
        <v>1995</v>
      </c>
      <c r="C757" s="80" t="s">
        <v>1108</v>
      </c>
      <c r="D757" s="40">
        <v>424600</v>
      </c>
      <c r="E757" s="61">
        <v>188471.4</v>
      </c>
      <c r="F757" s="43">
        <f>IF(OR(D757="-",E757=D757),"-",D757-IF(E757="-",0,E757))</f>
        <v>236128.6</v>
      </c>
    </row>
    <row r="758" spans="1:6" ht="12.75">
      <c r="A758" s="42" t="s">
        <v>1522</v>
      </c>
      <c r="B758" s="69" t="s">
        <v>1995</v>
      </c>
      <c r="C758" s="80" t="s">
        <v>1109</v>
      </c>
      <c r="D758" s="40">
        <v>424600</v>
      </c>
      <c r="E758" s="61">
        <v>188471.4</v>
      </c>
      <c r="F758" s="43">
        <f>IF(OR(D758="-",E758=D758),"-",D758-IF(E758="-",0,E758))</f>
        <v>236128.6</v>
      </c>
    </row>
    <row r="759" spans="1:6" ht="12.75">
      <c r="A759" s="42" t="s">
        <v>1524</v>
      </c>
      <c r="B759" s="69" t="s">
        <v>1995</v>
      </c>
      <c r="C759" s="80" t="s">
        <v>1110</v>
      </c>
      <c r="D759" s="40">
        <v>424600</v>
      </c>
      <c r="E759" s="61">
        <v>188471.4</v>
      </c>
      <c r="F759" s="43">
        <f>IF(OR(D759="-",E759=D759),"-",D759-IF(E759="-",0,E759))</f>
        <v>236128.6</v>
      </c>
    </row>
    <row r="760" spans="1:6" ht="123.75">
      <c r="A760" s="130" t="s">
        <v>1111</v>
      </c>
      <c r="B760" s="89" t="s">
        <v>1995</v>
      </c>
      <c r="C760" s="90" t="s">
        <v>1112</v>
      </c>
      <c r="D760" s="91">
        <v>6082400</v>
      </c>
      <c r="E760" s="92">
        <v>3071100</v>
      </c>
      <c r="F760" s="93">
        <f>IF(OR(D760="-",E760=D760),"-",D760-IF(E760="-",0,E760))</f>
        <v>3011300</v>
      </c>
    </row>
    <row r="761" spans="1:6" ht="33.75">
      <c r="A761" s="88" t="s">
        <v>2044</v>
      </c>
      <c r="B761" s="89" t="s">
        <v>1995</v>
      </c>
      <c r="C761" s="90" t="s">
        <v>1113</v>
      </c>
      <c r="D761" s="91">
        <v>4886900</v>
      </c>
      <c r="E761" s="92">
        <v>1875600</v>
      </c>
      <c r="F761" s="93">
        <f>IF(OR(D761="-",E761=D761),"-",D761-IF(E761="-",0,E761))</f>
        <v>3011300</v>
      </c>
    </row>
    <row r="762" spans="1:6" ht="12.75">
      <c r="A762" s="42" t="s">
        <v>2038</v>
      </c>
      <c r="B762" s="69" t="s">
        <v>1995</v>
      </c>
      <c r="C762" s="80" t="s">
        <v>1114</v>
      </c>
      <c r="D762" s="40">
        <v>4886900</v>
      </c>
      <c r="E762" s="61">
        <v>1875600</v>
      </c>
      <c r="F762" s="43">
        <f>IF(OR(D762="-",E762=D762),"-",D762-IF(E762="-",0,E762))</f>
        <v>3011300</v>
      </c>
    </row>
    <row r="763" spans="1:6" ht="12.75">
      <c r="A763" s="42" t="s">
        <v>2040</v>
      </c>
      <c r="B763" s="69" t="s">
        <v>1995</v>
      </c>
      <c r="C763" s="80" t="s">
        <v>1115</v>
      </c>
      <c r="D763" s="40">
        <v>4886900</v>
      </c>
      <c r="E763" s="61">
        <v>1875600</v>
      </c>
      <c r="F763" s="43">
        <f>IF(OR(D763="-",E763=D763),"-",D763-IF(E763="-",0,E763))</f>
        <v>3011300</v>
      </c>
    </row>
    <row r="764" spans="1:6" ht="22.5">
      <c r="A764" s="88" t="s">
        <v>1116</v>
      </c>
      <c r="B764" s="89" t="s">
        <v>1995</v>
      </c>
      <c r="C764" s="90" t="s">
        <v>1117</v>
      </c>
      <c r="D764" s="91">
        <v>1195500</v>
      </c>
      <c r="E764" s="92">
        <v>1195500</v>
      </c>
      <c r="F764" s="93" t="str">
        <f>IF(OR(D764="-",E764=D764),"-",D764-IF(E764="-",0,E764))</f>
        <v>-</v>
      </c>
    </row>
    <row r="765" spans="1:6" ht="12.75">
      <c r="A765" s="42" t="s">
        <v>2038</v>
      </c>
      <c r="B765" s="69" t="s">
        <v>1995</v>
      </c>
      <c r="C765" s="80" t="s">
        <v>1118</v>
      </c>
      <c r="D765" s="40">
        <v>1195500</v>
      </c>
      <c r="E765" s="61">
        <v>1195500</v>
      </c>
      <c r="F765" s="43" t="str">
        <f>IF(OR(D765="-",E765=D765),"-",D765-IF(E765="-",0,E765))</f>
        <v>-</v>
      </c>
    </row>
    <row r="766" spans="1:6" ht="12.75">
      <c r="A766" s="42" t="s">
        <v>2040</v>
      </c>
      <c r="B766" s="69" t="s">
        <v>1995</v>
      </c>
      <c r="C766" s="80" t="s">
        <v>1119</v>
      </c>
      <c r="D766" s="40">
        <v>1195500</v>
      </c>
      <c r="E766" s="61">
        <v>1195500</v>
      </c>
      <c r="F766" s="43" t="str">
        <f>IF(OR(D766="-",E766=D766),"-",D766-IF(E766="-",0,E766))</f>
        <v>-</v>
      </c>
    </row>
    <row r="767" spans="1:6" ht="90">
      <c r="A767" s="130" t="s">
        <v>1120</v>
      </c>
      <c r="B767" s="89" t="s">
        <v>1995</v>
      </c>
      <c r="C767" s="90" t="s">
        <v>1121</v>
      </c>
      <c r="D767" s="91">
        <v>6964200</v>
      </c>
      <c r="E767" s="92">
        <v>4494488.18</v>
      </c>
      <c r="F767" s="93">
        <f>IF(OR(D767="-",E767=D767),"-",D767-IF(E767="-",0,E767))</f>
        <v>2469711.8200000003</v>
      </c>
    </row>
    <row r="768" spans="1:6" ht="22.5">
      <c r="A768" s="88" t="s">
        <v>1047</v>
      </c>
      <c r="B768" s="89" t="s">
        <v>1995</v>
      </c>
      <c r="C768" s="90" t="s">
        <v>1122</v>
      </c>
      <c r="D768" s="91">
        <v>6964200</v>
      </c>
      <c r="E768" s="92">
        <v>4494488.18</v>
      </c>
      <c r="F768" s="93">
        <f>IF(OR(D768="-",E768=D768),"-",D768-IF(E768="-",0,E768))</f>
        <v>2469711.8200000003</v>
      </c>
    </row>
    <row r="769" spans="1:6" ht="12.75">
      <c r="A769" s="42" t="s">
        <v>2011</v>
      </c>
      <c r="B769" s="69" t="s">
        <v>1995</v>
      </c>
      <c r="C769" s="80" t="s">
        <v>1123</v>
      </c>
      <c r="D769" s="40">
        <v>6964200</v>
      </c>
      <c r="E769" s="61">
        <v>4494488.18</v>
      </c>
      <c r="F769" s="43">
        <f>IF(OR(D769="-",E769=D769),"-",D769-IF(E769="-",0,E769))</f>
        <v>2469711.8200000003</v>
      </c>
    </row>
    <row r="770" spans="1:6" ht="12.75">
      <c r="A770" s="42" t="s">
        <v>1522</v>
      </c>
      <c r="B770" s="69" t="s">
        <v>1995</v>
      </c>
      <c r="C770" s="80" t="s">
        <v>1124</v>
      </c>
      <c r="D770" s="40">
        <v>6964200</v>
      </c>
      <c r="E770" s="61">
        <v>4494488.18</v>
      </c>
      <c r="F770" s="43">
        <f>IF(OR(D770="-",E770=D770),"-",D770-IF(E770="-",0,E770))</f>
        <v>2469711.8200000003</v>
      </c>
    </row>
    <row r="771" spans="1:6" ht="12.75">
      <c r="A771" s="42" t="s">
        <v>1524</v>
      </c>
      <c r="B771" s="69" t="s">
        <v>1995</v>
      </c>
      <c r="C771" s="80" t="s">
        <v>1125</v>
      </c>
      <c r="D771" s="40">
        <v>6964200</v>
      </c>
      <c r="E771" s="61">
        <v>4494488.18</v>
      </c>
      <c r="F771" s="43">
        <f>IF(OR(D771="-",E771=D771),"-",D771-IF(E771="-",0,E771))</f>
        <v>2469711.8200000003</v>
      </c>
    </row>
    <row r="772" spans="1:6" ht="112.5">
      <c r="A772" s="130" t="s">
        <v>1126</v>
      </c>
      <c r="B772" s="89" t="s">
        <v>1995</v>
      </c>
      <c r="C772" s="90" t="s">
        <v>1127</v>
      </c>
      <c r="D772" s="91">
        <v>18779300</v>
      </c>
      <c r="E772" s="92">
        <v>12686599</v>
      </c>
      <c r="F772" s="93">
        <f>IF(OR(D772="-",E772=D772),"-",D772-IF(E772="-",0,E772))</f>
        <v>6092701</v>
      </c>
    </row>
    <row r="773" spans="1:6" ht="22.5">
      <c r="A773" s="88" t="s">
        <v>1047</v>
      </c>
      <c r="B773" s="89" t="s">
        <v>1995</v>
      </c>
      <c r="C773" s="90" t="s">
        <v>1128</v>
      </c>
      <c r="D773" s="91">
        <v>18779300</v>
      </c>
      <c r="E773" s="92">
        <v>12686599</v>
      </c>
      <c r="F773" s="93">
        <f>IF(OR(D773="-",E773=D773),"-",D773-IF(E773="-",0,E773))</f>
        <v>6092701</v>
      </c>
    </row>
    <row r="774" spans="1:6" ht="12.75">
      <c r="A774" s="42" t="s">
        <v>2011</v>
      </c>
      <c r="B774" s="69" t="s">
        <v>1995</v>
      </c>
      <c r="C774" s="80" t="s">
        <v>1129</v>
      </c>
      <c r="D774" s="40">
        <v>18779300</v>
      </c>
      <c r="E774" s="61">
        <v>12686599</v>
      </c>
      <c r="F774" s="43">
        <f>IF(OR(D774="-",E774=D774),"-",D774-IF(E774="-",0,E774))</f>
        <v>6092701</v>
      </c>
    </row>
    <row r="775" spans="1:6" ht="12.75">
      <c r="A775" s="42" t="s">
        <v>1522</v>
      </c>
      <c r="B775" s="69" t="s">
        <v>1995</v>
      </c>
      <c r="C775" s="80" t="s">
        <v>1130</v>
      </c>
      <c r="D775" s="40">
        <v>18779300</v>
      </c>
      <c r="E775" s="61">
        <v>12686599</v>
      </c>
      <c r="F775" s="43">
        <f>IF(OR(D775="-",E775=D775),"-",D775-IF(E775="-",0,E775))</f>
        <v>6092701</v>
      </c>
    </row>
    <row r="776" spans="1:6" ht="12.75">
      <c r="A776" s="42" t="s">
        <v>1524</v>
      </c>
      <c r="B776" s="69" t="s">
        <v>1995</v>
      </c>
      <c r="C776" s="80" t="s">
        <v>1131</v>
      </c>
      <c r="D776" s="40">
        <v>18779300</v>
      </c>
      <c r="E776" s="61">
        <v>12686599</v>
      </c>
      <c r="F776" s="43">
        <f>IF(OR(D776="-",E776=D776),"-",D776-IF(E776="-",0,E776))</f>
        <v>6092701</v>
      </c>
    </row>
    <row r="777" spans="1:6" ht="12.75">
      <c r="A777" s="88" t="s">
        <v>1132</v>
      </c>
      <c r="B777" s="89" t="s">
        <v>1995</v>
      </c>
      <c r="C777" s="90" t="s">
        <v>1133</v>
      </c>
      <c r="D777" s="91">
        <v>765600</v>
      </c>
      <c r="E777" s="92">
        <v>578790</v>
      </c>
      <c r="F777" s="93">
        <f>IF(OR(D777="-",E777=D777),"-",D777-IF(E777="-",0,E777))</f>
        <v>186810</v>
      </c>
    </row>
    <row r="778" spans="1:6" ht="56.25">
      <c r="A778" s="88" t="s">
        <v>1134</v>
      </c>
      <c r="B778" s="89" t="s">
        <v>1995</v>
      </c>
      <c r="C778" s="90" t="s">
        <v>1135</v>
      </c>
      <c r="D778" s="91">
        <v>40000</v>
      </c>
      <c r="E778" s="92" t="s">
        <v>2465</v>
      </c>
      <c r="F778" s="93">
        <f>IF(OR(D778="-",E778=D778),"-",D778-IF(E778="-",0,E778))</f>
        <v>40000</v>
      </c>
    </row>
    <row r="779" spans="1:6" ht="90">
      <c r="A779" s="130" t="s">
        <v>1136</v>
      </c>
      <c r="B779" s="89" t="s">
        <v>1995</v>
      </c>
      <c r="C779" s="90" t="s">
        <v>1137</v>
      </c>
      <c r="D779" s="91">
        <v>40000</v>
      </c>
      <c r="E779" s="92" t="s">
        <v>2465</v>
      </c>
      <c r="F779" s="93">
        <f>IF(OR(D779="-",E779=D779),"-",D779-IF(E779="-",0,E779))</f>
        <v>40000</v>
      </c>
    </row>
    <row r="780" spans="1:6" ht="33.75">
      <c r="A780" s="88" t="s">
        <v>2044</v>
      </c>
      <c r="B780" s="89" t="s">
        <v>1995</v>
      </c>
      <c r="C780" s="90" t="s">
        <v>1138</v>
      </c>
      <c r="D780" s="91">
        <v>40000</v>
      </c>
      <c r="E780" s="92" t="s">
        <v>2465</v>
      </c>
      <c r="F780" s="93">
        <f>IF(OR(D780="-",E780=D780),"-",D780-IF(E780="-",0,E780))</f>
        <v>40000</v>
      </c>
    </row>
    <row r="781" spans="1:6" ht="12.75">
      <c r="A781" s="42" t="s">
        <v>2011</v>
      </c>
      <c r="B781" s="69" t="s">
        <v>1995</v>
      </c>
      <c r="C781" s="80" t="s">
        <v>1139</v>
      </c>
      <c r="D781" s="40">
        <v>40000</v>
      </c>
      <c r="E781" s="61" t="s">
        <v>2465</v>
      </c>
      <c r="F781" s="43">
        <f>IF(OR(D781="-",E781=D781),"-",D781-IF(E781="-",0,E781))</f>
        <v>40000</v>
      </c>
    </row>
    <row r="782" spans="1:6" ht="12.75">
      <c r="A782" s="42" t="s">
        <v>2025</v>
      </c>
      <c r="B782" s="69" t="s">
        <v>1995</v>
      </c>
      <c r="C782" s="80" t="s">
        <v>1140</v>
      </c>
      <c r="D782" s="40">
        <v>40000</v>
      </c>
      <c r="E782" s="61" t="s">
        <v>2465</v>
      </c>
      <c r="F782" s="43">
        <f>IF(OR(D782="-",E782=D782),"-",D782-IF(E782="-",0,E782))</f>
        <v>40000</v>
      </c>
    </row>
    <row r="783" spans="1:6" ht="12.75">
      <c r="A783" s="42" t="s">
        <v>2029</v>
      </c>
      <c r="B783" s="69" t="s">
        <v>1995</v>
      </c>
      <c r="C783" s="80" t="s">
        <v>1141</v>
      </c>
      <c r="D783" s="40">
        <v>40000</v>
      </c>
      <c r="E783" s="61" t="s">
        <v>2465</v>
      </c>
      <c r="F783" s="43">
        <f>IF(OR(D783="-",E783=D783),"-",D783-IF(E783="-",0,E783))</f>
        <v>40000</v>
      </c>
    </row>
    <row r="784" spans="1:6" ht="67.5">
      <c r="A784" s="88" t="s">
        <v>1142</v>
      </c>
      <c r="B784" s="89" t="s">
        <v>1995</v>
      </c>
      <c r="C784" s="90" t="s">
        <v>1143</v>
      </c>
      <c r="D784" s="91">
        <v>725600</v>
      </c>
      <c r="E784" s="92">
        <v>578790</v>
      </c>
      <c r="F784" s="93">
        <f>IF(OR(D784="-",E784=D784),"-",D784-IF(E784="-",0,E784))</f>
        <v>146810</v>
      </c>
    </row>
    <row r="785" spans="1:6" ht="78.75">
      <c r="A785" s="130" t="s">
        <v>1144</v>
      </c>
      <c r="B785" s="89" t="s">
        <v>1995</v>
      </c>
      <c r="C785" s="90" t="s">
        <v>1145</v>
      </c>
      <c r="D785" s="91">
        <v>124000</v>
      </c>
      <c r="E785" s="92">
        <v>98000</v>
      </c>
      <c r="F785" s="93">
        <f>IF(OR(D785="-",E785=D785),"-",D785-IF(E785="-",0,E785))</f>
        <v>26000</v>
      </c>
    </row>
    <row r="786" spans="1:6" ht="33.75">
      <c r="A786" s="88" t="s">
        <v>1576</v>
      </c>
      <c r="B786" s="89" t="s">
        <v>1995</v>
      </c>
      <c r="C786" s="90" t="s">
        <v>1146</v>
      </c>
      <c r="D786" s="91">
        <v>124000</v>
      </c>
      <c r="E786" s="92">
        <v>98000</v>
      </c>
      <c r="F786" s="93">
        <f>IF(OR(D786="-",E786=D786),"-",D786-IF(E786="-",0,E786))</f>
        <v>26000</v>
      </c>
    </row>
    <row r="787" spans="1:6" ht="12.75">
      <c r="A787" s="42" t="s">
        <v>2011</v>
      </c>
      <c r="B787" s="69" t="s">
        <v>1995</v>
      </c>
      <c r="C787" s="80" t="s">
        <v>1147</v>
      </c>
      <c r="D787" s="40">
        <v>124000</v>
      </c>
      <c r="E787" s="61">
        <v>98000</v>
      </c>
      <c r="F787" s="43">
        <f>IF(OR(D787="-",E787=D787),"-",D787-IF(E787="-",0,E787))</f>
        <v>26000</v>
      </c>
    </row>
    <row r="788" spans="1:6" ht="12.75">
      <c r="A788" s="42" t="s">
        <v>1513</v>
      </c>
      <c r="B788" s="69" t="s">
        <v>1995</v>
      </c>
      <c r="C788" s="80" t="s">
        <v>1148</v>
      </c>
      <c r="D788" s="40">
        <v>124000</v>
      </c>
      <c r="E788" s="61">
        <v>98000</v>
      </c>
      <c r="F788" s="43">
        <f>IF(OR(D788="-",E788=D788),"-",D788-IF(E788="-",0,E788))</f>
        <v>26000</v>
      </c>
    </row>
    <row r="789" spans="1:6" ht="33.75">
      <c r="A789" s="42" t="s">
        <v>1515</v>
      </c>
      <c r="B789" s="69" t="s">
        <v>1995</v>
      </c>
      <c r="C789" s="80" t="s">
        <v>1149</v>
      </c>
      <c r="D789" s="40">
        <v>124000</v>
      </c>
      <c r="E789" s="61">
        <v>98000</v>
      </c>
      <c r="F789" s="43">
        <f>IF(OR(D789="-",E789=D789),"-",D789-IF(E789="-",0,E789))</f>
        <v>26000</v>
      </c>
    </row>
    <row r="790" spans="1:6" ht="90">
      <c r="A790" s="130" t="s">
        <v>1150</v>
      </c>
      <c r="B790" s="89" t="s">
        <v>1995</v>
      </c>
      <c r="C790" s="90" t="s">
        <v>1151</v>
      </c>
      <c r="D790" s="91">
        <v>601600</v>
      </c>
      <c r="E790" s="92">
        <v>480790</v>
      </c>
      <c r="F790" s="93">
        <f>IF(OR(D790="-",E790=D790),"-",D790-IF(E790="-",0,E790))</f>
        <v>120810</v>
      </c>
    </row>
    <row r="791" spans="1:6" ht="33.75">
      <c r="A791" s="88" t="s">
        <v>1576</v>
      </c>
      <c r="B791" s="89" t="s">
        <v>1995</v>
      </c>
      <c r="C791" s="90" t="s">
        <v>1152</v>
      </c>
      <c r="D791" s="91">
        <v>601600</v>
      </c>
      <c r="E791" s="92">
        <v>480790</v>
      </c>
      <c r="F791" s="93">
        <f>IF(OR(D791="-",E791=D791),"-",D791-IF(E791="-",0,E791))</f>
        <v>120810</v>
      </c>
    </row>
    <row r="792" spans="1:6" ht="12.75">
      <c r="A792" s="42" t="s">
        <v>2011</v>
      </c>
      <c r="B792" s="69" t="s">
        <v>1995</v>
      </c>
      <c r="C792" s="80" t="s">
        <v>1153</v>
      </c>
      <c r="D792" s="40">
        <v>601600</v>
      </c>
      <c r="E792" s="61">
        <v>480790</v>
      </c>
      <c r="F792" s="43">
        <f>IF(OR(D792="-",E792=D792),"-",D792-IF(E792="-",0,E792))</f>
        <v>120810</v>
      </c>
    </row>
    <row r="793" spans="1:6" ht="12.75">
      <c r="A793" s="42" t="s">
        <v>1513</v>
      </c>
      <c r="B793" s="69" t="s">
        <v>1995</v>
      </c>
      <c r="C793" s="80" t="s">
        <v>1154</v>
      </c>
      <c r="D793" s="40">
        <v>601600</v>
      </c>
      <c r="E793" s="61">
        <v>480790</v>
      </c>
      <c r="F793" s="43">
        <f>IF(OR(D793="-",E793=D793),"-",D793-IF(E793="-",0,E793))</f>
        <v>120810</v>
      </c>
    </row>
    <row r="794" spans="1:6" ht="33.75">
      <c r="A794" s="42" t="s">
        <v>1515</v>
      </c>
      <c r="B794" s="69" t="s">
        <v>1995</v>
      </c>
      <c r="C794" s="80" t="s">
        <v>1155</v>
      </c>
      <c r="D794" s="40">
        <v>601600</v>
      </c>
      <c r="E794" s="61">
        <v>480790</v>
      </c>
      <c r="F794" s="43">
        <f>IF(OR(D794="-",E794=D794),"-",D794-IF(E794="-",0,E794))</f>
        <v>120810</v>
      </c>
    </row>
    <row r="795" spans="1:6" ht="12.75">
      <c r="A795" s="88" t="s">
        <v>1156</v>
      </c>
      <c r="B795" s="89" t="s">
        <v>1995</v>
      </c>
      <c r="C795" s="90" t="s">
        <v>1157</v>
      </c>
      <c r="D795" s="91">
        <v>656600</v>
      </c>
      <c r="E795" s="92">
        <v>524576</v>
      </c>
      <c r="F795" s="93">
        <f>IF(OR(D795="-",E795=D795),"-",D795-IF(E795="-",0,E795))</f>
        <v>132024</v>
      </c>
    </row>
    <row r="796" spans="1:6" ht="12.75">
      <c r="A796" s="88" t="s">
        <v>1158</v>
      </c>
      <c r="B796" s="89" t="s">
        <v>1995</v>
      </c>
      <c r="C796" s="90" t="s">
        <v>1159</v>
      </c>
      <c r="D796" s="91">
        <v>656600</v>
      </c>
      <c r="E796" s="92">
        <v>524576</v>
      </c>
      <c r="F796" s="93">
        <f>IF(OR(D796="-",E796=D796),"-",D796-IF(E796="-",0,E796))</f>
        <v>132024</v>
      </c>
    </row>
    <row r="797" spans="1:6" ht="78.75">
      <c r="A797" s="130" t="s">
        <v>1160</v>
      </c>
      <c r="B797" s="89" t="s">
        <v>1995</v>
      </c>
      <c r="C797" s="90" t="s">
        <v>1161</v>
      </c>
      <c r="D797" s="91">
        <v>656600</v>
      </c>
      <c r="E797" s="92">
        <v>524576</v>
      </c>
      <c r="F797" s="93">
        <f>IF(OR(D797="-",E797=D797),"-",D797-IF(E797="-",0,E797))</f>
        <v>132024</v>
      </c>
    </row>
    <row r="798" spans="1:6" ht="101.25">
      <c r="A798" s="130" t="s">
        <v>1162</v>
      </c>
      <c r="B798" s="89" t="s">
        <v>1995</v>
      </c>
      <c r="C798" s="90" t="s">
        <v>1163</v>
      </c>
      <c r="D798" s="91">
        <v>593100</v>
      </c>
      <c r="E798" s="92">
        <v>461999</v>
      </c>
      <c r="F798" s="93">
        <f>IF(OR(D798="-",E798=D798),"-",D798-IF(E798="-",0,E798))</f>
        <v>131101</v>
      </c>
    </row>
    <row r="799" spans="1:6" ht="33.75">
      <c r="A799" s="88" t="s">
        <v>2044</v>
      </c>
      <c r="B799" s="89" t="s">
        <v>1995</v>
      </c>
      <c r="C799" s="90" t="s">
        <v>1164</v>
      </c>
      <c r="D799" s="91">
        <v>593100</v>
      </c>
      <c r="E799" s="92">
        <v>461999</v>
      </c>
      <c r="F799" s="93">
        <f>IF(OR(D799="-",E799=D799),"-",D799-IF(E799="-",0,E799))</f>
        <v>131101</v>
      </c>
    </row>
    <row r="800" spans="1:6" ht="12.75">
      <c r="A800" s="42" t="s">
        <v>2011</v>
      </c>
      <c r="B800" s="69" t="s">
        <v>1995</v>
      </c>
      <c r="C800" s="80" t="s">
        <v>1165</v>
      </c>
      <c r="D800" s="40">
        <v>587100</v>
      </c>
      <c r="E800" s="61">
        <v>461999</v>
      </c>
      <c r="F800" s="43">
        <f>IF(OR(D800="-",E800=D800),"-",D800-IF(E800="-",0,E800))</f>
        <v>125101</v>
      </c>
    </row>
    <row r="801" spans="1:6" ht="12.75">
      <c r="A801" s="42" t="s">
        <v>2025</v>
      </c>
      <c r="B801" s="69" t="s">
        <v>1995</v>
      </c>
      <c r="C801" s="80" t="s">
        <v>1166</v>
      </c>
      <c r="D801" s="40">
        <v>241170</v>
      </c>
      <c r="E801" s="61">
        <v>194102</v>
      </c>
      <c r="F801" s="43">
        <f>IF(OR(D801="-",E801=D801),"-",D801-IF(E801="-",0,E801))</f>
        <v>47068</v>
      </c>
    </row>
    <row r="802" spans="1:6" ht="12.75">
      <c r="A802" s="42" t="s">
        <v>2027</v>
      </c>
      <c r="B802" s="69" t="s">
        <v>1995</v>
      </c>
      <c r="C802" s="80" t="s">
        <v>1167</v>
      </c>
      <c r="D802" s="40">
        <v>115200</v>
      </c>
      <c r="E802" s="61">
        <v>79672</v>
      </c>
      <c r="F802" s="43">
        <f>IF(OR(D802="-",E802=D802),"-",D802-IF(E802="-",0,E802))</f>
        <v>35528</v>
      </c>
    </row>
    <row r="803" spans="1:6" ht="12.75">
      <c r="A803" s="42" t="s">
        <v>2029</v>
      </c>
      <c r="B803" s="69" t="s">
        <v>1995</v>
      </c>
      <c r="C803" s="80" t="s">
        <v>1168</v>
      </c>
      <c r="D803" s="40">
        <v>125970</v>
      </c>
      <c r="E803" s="61">
        <v>114430</v>
      </c>
      <c r="F803" s="43">
        <f>IF(OR(D803="-",E803=D803),"-",D803-IF(E803="-",0,E803))</f>
        <v>11540</v>
      </c>
    </row>
    <row r="804" spans="1:6" ht="12.75">
      <c r="A804" s="42" t="s">
        <v>2100</v>
      </c>
      <c r="B804" s="69" t="s">
        <v>1995</v>
      </c>
      <c r="C804" s="80" t="s">
        <v>1169</v>
      </c>
      <c r="D804" s="40">
        <v>345930</v>
      </c>
      <c r="E804" s="61">
        <v>267897</v>
      </c>
      <c r="F804" s="43">
        <f>IF(OR(D804="-",E804=D804),"-",D804-IF(E804="-",0,E804))</f>
        <v>78033</v>
      </c>
    </row>
    <row r="805" spans="1:6" ht="12.75">
      <c r="A805" s="42" t="s">
        <v>2038</v>
      </c>
      <c r="B805" s="69" t="s">
        <v>1995</v>
      </c>
      <c r="C805" s="80" t="s">
        <v>1170</v>
      </c>
      <c r="D805" s="40">
        <v>6000</v>
      </c>
      <c r="E805" s="61" t="s">
        <v>2465</v>
      </c>
      <c r="F805" s="43">
        <f>IF(OR(D805="-",E805=D805),"-",D805-IF(E805="-",0,E805))</f>
        <v>6000</v>
      </c>
    </row>
    <row r="806" spans="1:6" ht="12.75">
      <c r="A806" s="42" t="s">
        <v>2042</v>
      </c>
      <c r="B806" s="69" t="s">
        <v>1995</v>
      </c>
      <c r="C806" s="80" t="s">
        <v>1171</v>
      </c>
      <c r="D806" s="40">
        <v>6000</v>
      </c>
      <c r="E806" s="61" t="s">
        <v>2465</v>
      </c>
      <c r="F806" s="43">
        <f>IF(OR(D806="-",E806=D806),"-",D806-IF(E806="-",0,E806))</f>
        <v>6000</v>
      </c>
    </row>
    <row r="807" spans="1:6" ht="101.25">
      <c r="A807" s="130" t="s">
        <v>1172</v>
      </c>
      <c r="B807" s="89" t="s">
        <v>1995</v>
      </c>
      <c r="C807" s="90" t="s">
        <v>1173</v>
      </c>
      <c r="D807" s="91">
        <v>63500</v>
      </c>
      <c r="E807" s="92">
        <v>62577</v>
      </c>
      <c r="F807" s="93">
        <f>IF(OR(D807="-",E807=D807),"-",D807-IF(E807="-",0,E807))</f>
        <v>923</v>
      </c>
    </row>
    <row r="808" spans="1:6" ht="33.75">
      <c r="A808" s="88" t="s">
        <v>2044</v>
      </c>
      <c r="B808" s="89" t="s">
        <v>1995</v>
      </c>
      <c r="C808" s="90" t="s">
        <v>1174</v>
      </c>
      <c r="D808" s="91">
        <v>63500</v>
      </c>
      <c r="E808" s="92">
        <v>62577</v>
      </c>
      <c r="F808" s="93">
        <f>IF(OR(D808="-",E808=D808),"-",D808-IF(E808="-",0,E808))</f>
        <v>923</v>
      </c>
    </row>
    <row r="809" spans="1:6" ht="12.75">
      <c r="A809" s="42" t="s">
        <v>2038</v>
      </c>
      <c r="B809" s="69" t="s">
        <v>1995</v>
      </c>
      <c r="C809" s="80" t="s">
        <v>1175</v>
      </c>
      <c r="D809" s="40">
        <v>63500</v>
      </c>
      <c r="E809" s="61">
        <v>62577</v>
      </c>
      <c r="F809" s="43">
        <f>IF(OR(D809="-",E809=D809),"-",D809-IF(E809="-",0,E809))</f>
        <v>923</v>
      </c>
    </row>
    <row r="810" spans="1:6" ht="12.75">
      <c r="A810" s="42" t="s">
        <v>2040</v>
      </c>
      <c r="B810" s="69" t="s">
        <v>1995</v>
      </c>
      <c r="C810" s="80" t="s">
        <v>1176</v>
      </c>
      <c r="D810" s="40">
        <v>54640</v>
      </c>
      <c r="E810" s="61">
        <v>53717</v>
      </c>
      <c r="F810" s="43">
        <f>IF(OR(D810="-",E810=D810),"-",D810-IF(E810="-",0,E810))</f>
        <v>923</v>
      </c>
    </row>
    <row r="811" spans="1:6" ht="12.75">
      <c r="A811" s="42" t="s">
        <v>2042</v>
      </c>
      <c r="B811" s="69" t="s">
        <v>1995</v>
      </c>
      <c r="C811" s="80" t="s">
        <v>1177</v>
      </c>
      <c r="D811" s="40">
        <v>8860</v>
      </c>
      <c r="E811" s="61">
        <v>8860</v>
      </c>
      <c r="F811" s="43" t="str">
        <f>IF(OR(D811="-",E811=D811),"-",D811-IF(E811="-",0,E811))</f>
        <v>-</v>
      </c>
    </row>
    <row r="812" spans="1:6" ht="12.75">
      <c r="A812" s="88" t="s">
        <v>1178</v>
      </c>
      <c r="B812" s="89" t="s">
        <v>1995</v>
      </c>
      <c r="C812" s="90" t="s">
        <v>1179</v>
      </c>
      <c r="D812" s="91">
        <v>715000</v>
      </c>
      <c r="E812" s="92">
        <v>537000</v>
      </c>
      <c r="F812" s="93">
        <f>IF(OR(D812="-",E812=D812),"-",D812-IF(E812="-",0,E812))</f>
        <v>178000</v>
      </c>
    </row>
    <row r="813" spans="1:6" ht="12.75">
      <c r="A813" s="88" t="s">
        <v>1180</v>
      </c>
      <c r="B813" s="89" t="s">
        <v>1995</v>
      </c>
      <c r="C813" s="90" t="s">
        <v>1181</v>
      </c>
      <c r="D813" s="91">
        <v>715000</v>
      </c>
      <c r="E813" s="92">
        <v>537000</v>
      </c>
      <c r="F813" s="93">
        <f>IF(OR(D813="-",E813=D813),"-",D813-IF(E813="-",0,E813))</f>
        <v>178000</v>
      </c>
    </row>
    <row r="814" spans="1:6" ht="56.25">
      <c r="A814" s="88" t="s">
        <v>1182</v>
      </c>
      <c r="B814" s="89" t="s">
        <v>1995</v>
      </c>
      <c r="C814" s="90" t="s">
        <v>1183</v>
      </c>
      <c r="D814" s="91">
        <v>715000</v>
      </c>
      <c r="E814" s="92">
        <v>537000</v>
      </c>
      <c r="F814" s="93">
        <f>IF(OR(D814="-",E814=D814),"-",D814-IF(E814="-",0,E814))</f>
        <v>178000</v>
      </c>
    </row>
    <row r="815" spans="1:6" ht="67.5">
      <c r="A815" s="88" t="s">
        <v>1184</v>
      </c>
      <c r="B815" s="89" t="s">
        <v>1995</v>
      </c>
      <c r="C815" s="90" t="s">
        <v>1185</v>
      </c>
      <c r="D815" s="91">
        <v>715000</v>
      </c>
      <c r="E815" s="92">
        <v>537000</v>
      </c>
      <c r="F815" s="93">
        <f>IF(OR(D815="-",E815=D815),"-",D815-IF(E815="-",0,E815))</f>
        <v>178000</v>
      </c>
    </row>
    <row r="816" spans="1:6" ht="33.75">
      <c r="A816" s="88" t="s">
        <v>1576</v>
      </c>
      <c r="B816" s="89" t="s">
        <v>1995</v>
      </c>
      <c r="C816" s="90" t="s">
        <v>1186</v>
      </c>
      <c r="D816" s="91">
        <v>715000</v>
      </c>
      <c r="E816" s="92">
        <v>537000</v>
      </c>
      <c r="F816" s="93">
        <f>IF(OR(D816="-",E816=D816),"-",D816-IF(E816="-",0,E816))</f>
        <v>178000</v>
      </c>
    </row>
    <row r="817" spans="1:6" ht="12.75">
      <c r="A817" s="42" t="s">
        <v>2011</v>
      </c>
      <c r="B817" s="69" t="s">
        <v>1995</v>
      </c>
      <c r="C817" s="80" t="s">
        <v>1187</v>
      </c>
      <c r="D817" s="40">
        <v>715000</v>
      </c>
      <c r="E817" s="61">
        <v>537000</v>
      </c>
      <c r="F817" s="43">
        <f>IF(OR(D817="-",E817=D817),"-",D817-IF(E817="-",0,E817))</f>
        <v>178000</v>
      </c>
    </row>
    <row r="818" spans="1:6" ht="12.75">
      <c r="A818" s="42" t="s">
        <v>1513</v>
      </c>
      <c r="B818" s="69" t="s">
        <v>1995</v>
      </c>
      <c r="C818" s="80" t="s">
        <v>1188</v>
      </c>
      <c r="D818" s="40">
        <v>715000</v>
      </c>
      <c r="E818" s="61">
        <v>537000</v>
      </c>
      <c r="F818" s="43">
        <f>IF(OR(D818="-",E818=D818),"-",D818-IF(E818="-",0,E818))</f>
        <v>178000</v>
      </c>
    </row>
    <row r="819" spans="1:6" ht="33.75">
      <c r="A819" s="42" t="s">
        <v>1515</v>
      </c>
      <c r="B819" s="69" t="s">
        <v>1995</v>
      </c>
      <c r="C819" s="80" t="s">
        <v>1189</v>
      </c>
      <c r="D819" s="40">
        <v>715000</v>
      </c>
      <c r="E819" s="61">
        <v>537000</v>
      </c>
      <c r="F819" s="43">
        <f>IF(OR(D819="-",E819=D819),"-",D819-IF(E819="-",0,E819))</f>
        <v>178000</v>
      </c>
    </row>
    <row r="820" spans="1:6" ht="22.5">
      <c r="A820" s="88" t="s">
        <v>1190</v>
      </c>
      <c r="B820" s="89" t="s">
        <v>1995</v>
      </c>
      <c r="C820" s="90" t="s">
        <v>1191</v>
      </c>
      <c r="D820" s="91">
        <v>4329556</v>
      </c>
      <c r="E820" s="92">
        <v>2647339.91</v>
      </c>
      <c r="F820" s="93">
        <f>IF(OR(D820="-",E820=D820),"-",D820-IF(E820="-",0,E820))</f>
        <v>1682216.0899999999</v>
      </c>
    </row>
    <row r="821" spans="1:6" ht="12.75">
      <c r="A821" s="88" t="s">
        <v>2001</v>
      </c>
      <c r="B821" s="89" t="s">
        <v>1995</v>
      </c>
      <c r="C821" s="90" t="s">
        <v>1192</v>
      </c>
      <c r="D821" s="91">
        <v>4329556</v>
      </c>
      <c r="E821" s="92">
        <v>2647339.91</v>
      </c>
      <c r="F821" s="93">
        <f>IF(OR(D821="-",E821=D821),"-",D821-IF(E821="-",0,E821))</f>
        <v>1682216.0899999999</v>
      </c>
    </row>
    <row r="822" spans="1:6" ht="45">
      <c r="A822" s="88" t="s">
        <v>1193</v>
      </c>
      <c r="B822" s="89" t="s">
        <v>1995</v>
      </c>
      <c r="C822" s="90" t="s">
        <v>1194</v>
      </c>
      <c r="D822" s="91">
        <v>4210346</v>
      </c>
      <c r="E822" s="92">
        <v>2647339.91</v>
      </c>
      <c r="F822" s="93">
        <f>IF(OR(D822="-",E822=D822),"-",D822-IF(E822="-",0,E822))</f>
        <v>1563006.0899999999</v>
      </c>
    </row>
    <row r="823" spans="1:6" ht="22.5">
      <c r="A823" s="88" t="s">
        <v>1195</v>
      </c>
      <c r="B823" s="89" t="s">
        <v>1995</v>
      </c>
      <c r="C823" s="90" t="s">
        <v>1196</v>
      </c>
      <c r="D823" s="91">
        <v>1716350</v>
      </c>
      <c r="E823" s="92">
        <v>1024528.5</v>
      </c>
      <c r="F823" s="93">
        <f>IF(OR(D823="-",E823=D823),"-",D823-IF(E823="-",0,E823))</f>
        <v>691821.5</v>
      </c>
    </row>
    <row r="824" spans="1:6" ht="45">
      <c r="A824" s="88" t="s">
        <v>1197</v>
      </c>
      <c r="B824" s="89" t="s">
        <v>1995</v>
      </c>
      <c r="C824" s="90" t="s">
        <v>1198</v>
      </c>
      <c r="D824" s="91">
        <v>860350</v>
      </c>
      <c r="E824" s="92">
        <v>572686.25</v>
      </c>
      <c r="F824" s="93">
        <f>IF(OR(D824="-",E824=D824),"-",D824-IF(E824="-",0,E824))</f>
        <v>287663.75</v>
      </c>
    </row>
    <row r="825" spans="1:6" ht="33.75">
      <c r="A825" s="88" t="s">
        <v>2009</v>
      </c>
      <c r="B825" s="89" t="s">
        <v>1995</v>
      </c>
      <c r="C825" s="90" t="s">
        <v>1199</v>
      </c>
      <c r="D825" s="91">
        <v>860350</v>
      </c>
      <c r="E825" s="92">
        <v>572686.25</v>
      </c>
      <c r="F825" s="93">
        <f>IF(OR(D825="-",E825=D825),"-",D825-IF(E825="-",0,E825))</f>
        <v>287663.75</v>
      </c>
    </row>
    <row r="826" spans="1:6" ht="12.75">
      <c r="A826" s="42" t="s">
        <v>2011</v>
      </c>
      <c r="B826" s="69" t="s">
        <v>1995</v>
      </c>
      <c r="C826" s="80" t="s">
        <v>1200</v>
      </c>
      <c r="D826" s="40">
        <v>860350</v>
      </c>
      <c r="E826" s="61">
        <v>572686.25</v>
      </c>
      <c r="F826" s="43">
        <f>IF(OR(D826="-",E826=D826),"-",D826-IF(E826="-",0,E826))</f>
        <v>287663.75</v>
      </c>
    </row>
    <row r="827" spans="1:6" ht="12.75">
      <c r="A827" s="42" t="s">
        <v>2013</v>
      </c>
      <c r="B827" s="69" t="s">
        <v>1995</v>
      </c>
      <c r="C827" s="80" t="s">
        <v>1201</v>
      </c>
      <c r="D827" s="40">
        <v>860350</v>
      </c>
      <c r="E827" s="61">
        <v>572686.25</v>
      </c>
      <c r="F827" s="43">
        <f>IF(OR(D827="-",E827=D827),"-",D827-IF(E827="-",0,E827))</f>
        <v>287663.75</v>
      </c>
    </row>
    <row r="828" spans="1:6" ht="12.75">
      <c r="A828" s="42" t="s">
        <v>2015</v>
      </c>
      <c r="B828" s="69" t="s">
        <v>1995</v>
      </c>
      <c r="C828" s="80" t="s">
        <v>1202</v>
      </c>
      <c r="D828" s="40">
        <v>667475</v>
      </c>
      <c r="E828" s="61">
        <v>445577.25</v>
      </c>
      <c r="F828" s="43">
        <f>IF(OR(D828="-",E828=D828),"-",D828-IF(E828="-",0,E828))</f>
        <v>221897.75</v>
      </c>
    </row>
    <row r="829" spans="1:6" ht="12.75">
      <c r="A829" s="42" t="s">
        <v>2017</v>
      </c>
      <c r="B829" s="69" t="s">
        <v>1995</v>
      </c>
      <c r="C829" s="80" t="s">
        <v>1203</v>
      </c>
      <c r="D829" s="40">
        <v>192875</v>
      </c>
      <c r="E829" s="61">
        <v>127109</v>
      </c>
      <c r="F829" s="43">
        <f>IF(OR(D829="-",E829=D829),"-",D829-IF(E829="-",0,E829))</f>
        <v>65766</v>
      </c>
    </row>
    <row r="830" spans="1:6" ht="45">
      <c r="A830" s="88" t="s">
        <v>1204</v>
      </c>
      <c r="B830" s="89" t="s">
        <v>1995</v>
      </c>
      <c r="C830" s="90" t="s">
        <v>1205</v>
      </c>
      <c r="D830" s="91">
        <v>856000</v>
      </c>
      <c r="E830" s="92">
        <v>451842.25</v>
      </c>
      <c r="F830" s="93">
        <f>IF(OR(D830="-",E830=D830),"-",D830-IF(E830="-",0,E830))</f>
        <v>404157.75</v>
      </c>
    </row>
    <row r="831" spans="1:6" ht="33.75">
      <c r="A831" s="88" t="s">
        <v>2019</v>
      </c>
      <c r="B831" s="89" t="s">
        <v>1995</v>
      </c>
      <c r="C831" s="90" t="s">
        <v>1206</v>
      </c>
      <c r="D831" s="91">
        <v>900</v>
      </c>
      <c r="E831" s="92" t="s">
        <v>2465</v>
      </c>
      <c r="F831" s="93">
        <f>IF(OR(D831="-",E831=D831),"-",D831-IF(E831="-",0,E831))</f>
        <v>900</v>
      </c>
    </row>
    <row r="832" spans="1:6" ht="12.75">
      <c r="A832" s="42" t="s">
        <v>2011</v>
      </c>
      <c r="B832" s="69" t="s">
        <v>1995</v>
      </c>
      <c r="C832" s="80" t="s">
        <v>1207</v>
      </c>
      <c r="D832" s="40">
        <v>900</v>
      </c>
      <c r="E832" s="61" t="s">
        <v>2465</v>
      </c>
      <c r="F832" s="43">
        <f>IF(OR(D832="-",E832=D832),"-",D832-IF(E832="-",0,E832))</f>
        <v>900</v>
      </c>
    </row>
    <row r="833" spans="1:6" ht="12.75">
      <c r="A833" s="42" t="s">
        <v>2013</v>
      </c>
      <c r="B833" s="69" t="s">
        <v>1995</v>
      </c>
      <c r="C833" s="80" t="s">
        <v>1208</v>
      </c>
      <c r="D833" s="40">
        <v>900</v>
      </c>
      <c r="E833" s="61" t="s">
        <v>2465</v>
      </c>
      <c r="F833" s="43">
        <f>IF(OR(D833="-",E833=D833),"-",D833-IF(E833="-",0,E833))</f>
        <v>900</v>
      </c>
    </row>
    <row r="834" spans="1:6" ht="12.75">
      <c r="A834" s="42" t="s">
        <v>2023</v>
      </c>
      <c r="B834" s="69" t="s">
        <v>1995</v>
      </c>
      <c r="C834" s="80" t="s">
        <v>1209</v>
      </c>
      <c r="D834" s="40">
        <v>900</v>
      </c>
      <c r="E834" s="61" t="s">
        <v>2465</v>
      </c>
      <c r="F834" s="43">
        <f>IF(OR(D834="-",E834=D834),"-",D834-IF(E834="-",0,E834))</f>
        <v>900</v>
      </c>
    </row>
    <row r="835" spans="1:6" ht="45">
      <c r="A835" s="88" t="s">
        <v>1210</v>
      </c>
      <c r="B835" s="89" t="s">
        <v>1995</v>
      </c>
      <c r="C835" s="90" t="s">
        <v>1211</v>
      </c>
      <c r="D835" s="91">
        <v>50000</v>
      </c>
      <c r="E835" s="92">
        <v>10808.02</v>
      </c>
      <c r="F835" s="93">
        <f>IF(OR(D835="-",E835=D835),"-",D835-IF(E835="-",0,E835))</f>
        <v>39191.979999999996</v>
      </c>
    </row>
    <row r="836" spans="1:6" ht="12.75">
      <c r="A836" s="42" t="s">
        <v>2011</v>
      </c>
      <c r="B836" s="69" t="s">
        <v>1995</v>
      </c>
      <c r="C836" s="80" t="s">
        <v>1212</v>
      </c>
      <c r="D836" s="40">
        <v>50000</v>
      </c>
      <c r="E836" s="61">
        <v>10808.02</v>
      </c>
      <c r="F836" s="43">
        <f>IF(OR(D836="-",E836=D836),"-",D836-IF(E836="-",0,E836))</f>
        <v>39191.979999999996</v>
      </c>
    </row>
    <row r="837" spans="1:6" ht="12.75">
      <c r="A837" s="42" t="s">
        <v>2025</v>
      </c>
      <c r="B837" s="69" t="s">
        <v>1995</v>
      </c>
      <c r="C837" s="80" t="s">
        <v>1213</v>
      </c>
      <c r="D837" s="40">
        <v>50000</v>
      </c>
      <c r="E837" s="61">
        <v>10808.02</v>
      </c>
      <c r="F837" s="43">
        <f>IF(OR(D837="-",E837=D837),"-",D837-IF(E837="-",0,E837))</f>
        <v>39191.979999999996</v>
      </c>
    </row>
    <row r="838" spans="1:6" ht="12.75">
      <c r="A838" s="42" t="s">
        <v>2029</v>
      </c>
      <c r="B838" s="69" t="s">
        <v>1995</v>
      </c>
      <c r="C838" s="80" t="s">
        <v>1214</v>
      </c>
      <c r="D838" s="40">
        <v>50000</v>
      </c>
      <c r="E838" s="61">
        <v>10808.02</v>
      </c>
      <c r="F838" s="43">
        <f>IF(OR(D838="-",E838=D838),"-",D838-IF(E838="-",0,E838))</f>
        <v>39191.979999999996</v>
      </c>
    </row>
    <row r="839" spans="1:6" ht="22.5">
      <c r="A839" s="88" t="s">
        <v>2031</v>
      </c>
      <c r="B839" s="89" t="s">
        <v>1995</v>
      </c>
      <c r="C839" s="90" t="s">
        <v>1215</v>
      </c>
      <c r="D839" s="91">
        <v>25940</v>
      </c>
      <c r="E839" s="92">
        <v>15191.27</v>
      </c>
      <c r="F839" s="93">
        <f>IF(OR(D839="-",E839=D839),"-",D839-IF(E839="-",0,E839))</f>
        <v>10748.73</v>
      </c>
    </row>
    <row r="840" spans="1:6" ht="12.75">
      <c r="A840" s="42" t="s">
        <v>2011</v>
      </c>
      <c r="B840" s="69" t="s">
        <v>1995</v>
      </c>
      <c r="C840" s="80" t="s">
        <v>1216</v>
      </c>
      <c r="D840" s="40">
        <v>15940</v>
      </c>
      <c r="E840" s="61">
        <v>11841.27</v>
      </c>
      <c r="F840" s="43">
        <f>IF(OR(D840="-",E840=D840),"-",D840-IF(E840="-",0,E840))</f>
        <v>4098.73</v>
      </c>
    </row>
    <row r="841" spans="1:6" ht="12.75">
      <c r="A841" s="42" t="s">
        <v>2025</v>
      </c>
      <c r="B841" s="69" t="s">
        <v>1995</v>
      </c>
      <c r="C841" s="80" t="s">
        <v>1217</v>
      </c>
      <c r="D841" s="40">
        <v>15940</v>
      </c>
      <c r="E841" s="61">
        <v>11841.27</v>
      </c>
      <c r="F841" s="43">
        <f>IF(OR(D841="-",E841=D841),"-",D841-IF(E841="-",0,E841))</f>
        <v>4098.73</v>
      </c>
    </row>
    <row r="842" spans="1:6" ht="12.75">
      <c r="A842" s="42" t="s">
        <v>2035</v>
      </c>
      <c r="B842" s="69" t="s">
        <v>1995</v>
      </c>
      <c r="C842" s="80" t="s">
        <v>1218</v>
      </c>
      <c r="D842" s="40">
        <v>12240</v>
      </c>
      <c r="E842" s="61">
        <v>8391.27</v>
      </c>
      <c r="F842" s="43">
        <f>IF(OR(D842="-",E842=D842),"-",D842-IF(E842="-",0,E842))</f>
        <v>3848.7299999999996</v>
      </c>
    </row>
    <row r="843" spans="1:6" ht="12.75">
      <c r="A843" s="42" t="s">
        <v>2029</v>
      </c>
      <c r="B843" s="69" t="s">
        <v>1995</v>
      </c>
      <c r="C843" s="80" t="s">
        <v>1219</v>
      </c>
      <c r="D843" s="40">
        <v>3700</v>
      </c>
      <c r="E843" s="61">
        <v>3450</v>
      </c>
      <c r="F843" s="43">
        <f>IF(OR(D843="-",E843=D843),"-",D843-IF(E843="-",0,E843))</f>
        <v>250</v>
      </c>
    </row>
    <row r="844" spans="1:6" ht="12.75">
      <c r="A844" s="42" t="s">
        <v>2038</v>
      </c>
      <c r="B844" s="69" t="s">
        <v>1995</v>
      </c>
      <c r="C844" s="80" t="s">
        <v>1220</v>
      </c>
      <c r="D844" s="40">
        <v>10000</v>
      </c>
      <c r="E844" s="61">
        <v>3350</v>
      </c>
      <c r="F844" s="43">
        <f>IF(OR(D844="-",E844=D844),"-",D844-IF(E844="-",0,E844))</f>
        <v>6650</v>
      </c>
    </row>
    <row r="845" spans="1:6" ht="12.75">
      <c r="A845" s="42" t="s">
        <v>2042</v>
      </c>
      <c r="B845" s="69" t="s">
        <v>1995</v>
      </c>
      <c r="C845" s="80" t="s">
        <v>1221</v>
      </c>
      <c r="D845" s="40">
        <v>10000</v>
      </c>
      <c r="E845" s="61">
        <v>3350</v>
      </c>
      <c r="F845" s="43">
        <f>IF(OR(D845="-",E845=D845),"-",D845-IF(E845="-",0,E845))</f>
        <v>6650</v>
      </c>
    </row>
    <row r="846" spans="1:6" ht="33.75">
      <c r="A846" s="88" t="s">
        <v>2044</v>
      </c>
      <c r="B846" s="89" t="s">
        <v>1995</v>
      </c>
      <c r="C846" s="90" t="s">
        <v>1222</v>
      </c>
      <c r="D846" s="91">
        <v>778160</v>
      </c>
      <c r="E846" s="92">
        <v>425842.26</v>
      </c>
      <c r="F846" s="93">
        <f>IF(OR(D846="-",E846=D846),"-",D846-IF(E846="-",0,E846))</f>
        <v>352317.74</v>
      </c>
    </row>
    <row r="847" spans="1:6" ht="12.75">
      <c r="A847" s="42" t="s">
        <v>2011</v>
      </c>
      <c r="B847" s="69" t="s">
        <v>1995</v>
      </c>
      <c r="C847" s="80" t="s">
        <v>1223</v>
      </c>
      <c r="D847" s="40">
        <v>730160</v>
      </c>
      <c r="E847" s="61">
        <v>425842.26</v>
      </c>
      <c r="F847" s="43">
        <f>IF(OR(D847="-",E847=D847),"-",D847-IF(E847="-",0,E847))</f>
        <v>304317.74</v>
      </c>
    </row>
    <row r="848" spans="1:6" ht="12.75">
      <c r="A848" s="42" t="s">
        <v>2025</v>
      </c>
      <c r="B848" s="69" t="s">
        <v>1995</v>
      </c>
      <c r="C848" s="80" t="s">
        <v>1224</v>
      </c>
      <c r="D848" s="40">
        <v>730160</v>
      </c>
      <c r="E848" s="61">
        <v>425842.26</v>
      </c>
      <c r="F848" s="43">
        <f>IF(OR(D848="-",E848=D848),"-",D848-IF(E848="-",0,E848))</f>
        <v>304317.74</v>
      </c>
    </row>
    <row r="849" spans="1:6" ht="12.75">
      <c r="A849" s="42" t="s">
        <v>2027</v>
      </c>
      <c r="B849" s="69" t="s">
        <v>1995</v>
      </c>
      <c r="C849" s="80" t="s">
        <v>1225</v>
      </c>
      <c r="D849" s="40">
        <v>221780</v>
      </c>
      <c r="E849" s="61">
        <v>139328</v>
      </c>
      <c r="F849" s="43">
        <f>IF(OR(D849="-",E849=D849),"-",D849-IF(E849="-",0,E849))</f>
        <v>82452</v>
      </c>
    </row>
    <row r="850" spans="1:6" ht="12.75">
      <c r="A850" s="42" t="s">
        <v>2029</v>
      </c>
      <c r="B850" s="69" t="s">
        <v>1995</v>
      </c>
      <c r="C850" s="80" t="s">
        <v>1226</v>
      </c>
      <c r="D850" s="40">
        <v>508380</v>
      </c>
      <c r="E850" s="61">
        <v>286514.26</v>
      </c>
      <c r="F850" s="43">
        <f>IF(OR(D850="-",E850=D850),"-",D850-IF(E850="-",0,E850))</f>
        <v>221865.74</v>
      </c>
    </row>
    <row r="851" spans="1:6" ht="12.75">
      <c r="A851" s="42" t="s">
        <v>2038</v>
      </c>
      <c r="B851" s="69" t="s">
        <v>1995</v>
      </c>
      <c r="C851" s="80" t="s">
        <v>1227</v>
      </c>
      <c r="D851" s="40">
        <v>48000</v>
      </c>
      <c r="E851" s="61" t="s">
        <v>2465</v>
      </c>
      <c r="F851" s="43">
        <f>IF(OR(D851="-",E851=D851),"-",D851-IF(E851="-",0,E851))</f>
        <v>48000</v>
      </c>
    </row>
    <row r="852" spans="1:6" ht="12.75">
      <c r="A852" s="42" t="s">
        <v>2042</v>
      </c>
      <c r="B852" s="69" t="s">
        <v>1995</v>
      </c>
      <c r="C852" s="80" t="s">
        <v>1228</v>
      </c>
      <c r="D852" s="40">
        <v>48000</v>
      </c>
      <c r="E852" s="61" t="s">
        <v>2465</v>
      </c>
      <c r="F852" s="43">
        <f>IF(OR(D852="-",E852=D852),"-",D852-IF(E852="-",0,E852))</f>
        <v>48000</v>
      </c>
    </row>
    <row r="853" spans="1:6" ht="12.75">
      <c r="A853" s="88" t="s">
        <v>2097</v>
      </c>
      <c r="B853" s="89" t="s">
        <v>1995</v>
      </c>
      <c r="C853" s="90" t="s">
        <v>1229</v>
      </c>
      <c r="D853" s="91">
        <v>1000</v>
      </c>
      <c r="E853" s="92">
        <v>0.7</v>
      </c>
      <c r="F853" s="93">
        <f>IF(OR(D853="-",E853=D853),"-",D853-IF(E853="-",0,E853))</f>
        <v>999.3</v>
      </c>
    </row>
    <row r="854" spans="1:6" ht="12.75">
      <c r="A854" s="42" t="s">
        <v>2011</v>
      </c>
      <c r="B854" s="69" t="s">
        <v>1995</v>
      </c>
      <c r="C854" s="80" t="s">
        <v>1230</v>
      </c>
      <c r="D854" s="40">
        <v>1000</v>
      </c>
      <c r="E854" s="61">
        <v>0.7</v>
      </c>
      <c r="F854" s="43">
        <f>IF(OR(D854="-",E854=D854),"-",D854-IF(E854="-",0,E854))</f>
        <v>999.3</v>
      </c>
    </row>
    <row r="855" spans="1:6" ht="12.75">
      <c r="A855" s="42" t="s">
        <v>2100</v>
      </c>
      <c r="B855" s="69" t="s">
        <v>1995</v>
      </c>
      <c r="C855" s="80" t="s">
        <v>1231</v>
      </c>
      <c r="D855" s="40">
        <v>1000</v>
      </c>
      <c r="E855" s="61">
        <v>0.7</v>
      </c>
      <c r="F855" s="43">
        <f>IF(OR(D855="-",E855=D855),"-",D855-IF(E855="-",0,E855))</f>
        <v>999.3</v>
      </c>
    </row>
    <row r="856" spans="1:6" ht="22.5">
      <c r="A856" s="88" t="s">
        <v>1232</v>
      </c>
      <c r="B856" s="89" t="s">
        <v>1995</v>
      </c>
      <c r="C856" s="90" t="s">
        <v>1233</v>
      </c>
      <c r="D856" s="91">
        <v>2391496</v>
      </c>
      <c r="E856" s="92">
        <v>1585891.41</v>
      </c>
      <c r="F856" s="93">
        <f>IF(OR(D856="-",E856=D856),"-",D856-IF(E856="-",0,E856))</f>
        <v>805604.5900000001</v>
      </c>
    </row>
    <row r="857" spans="1:6" ht="45">
      <c r="A857" s="88" t="s">
        <v>1234</v>
      </c>
      <c r="B857" s="89" t="s">
        <v>1995</v>
      </c>
      <c r="C857" s="90" t="s">
        <v>1235</v>
      </c>
      <c r="D857" s="91">
        <v>1145847</v>
      </c>
      <c r="E857" s="92">
        <v>739334</v>
      </c>
      <c r="F857" s="93">
        <f>IF(OR(D857="-",E857=D857),"-",D857-IF(E857="-",0,E857))</f>
        <v>406513</v>
      </c>
    </row>
    <row r="858" spans="1:6" ht="33.75">
      <c r="A858" s="88" t="s">
        <v>2009</v>
      </c>
      <c r="B858" s="89" t="s">
        <v>1995</v>
      </c>
      <c r="C858" s="90" t="s">
        <v>1236</v>
      </c>
      <c r="D858" s="91">
        <v>1145847</v>
      </c>
      <c r="E858" s="92">
        <v>739334</v>
      </c>
      <c r="F858" s="93">
        <f>IF(OR(D858="-",E858=D858),"-",D858-IF(E858="-",0,E858))</f>
        <v>406513</v>
      </c>
    </row>
    <row r="859" spans="1:6" ht="12.75">
      <c r="A859" s="42" t="s">
        <v>2011</v>
      </c>
      <c r="B859" s="69" t="s">
        <v>1995</v>
      </c>
      <c r="C859" s="80" t="s">
        <v>1237</v>
      </c>
      <c r="D859" s="40">
        <v>1145847</v>
      </c>
      <c r="E859" s="61">
        <v>739334</v>
      </c>
      <c r="F859" s="43">
        <f>IF(OR(D859="-",E859=D859),"-",D859-IF(E859="-",0,E859))</f>
        <v>406513</v>
      </c>
    </row>
    <row r="860" spans="1:6" ht="12.75">
      <c r="A860" s="42" t="s">
        <v>2013</v>
      </c>
      <c r="B860" s="69" t="s">
        <v>1995</v>
      </c>
      <c r="C860" s="80" t="s">
        <v>1238</v>
      </c>
      <c r="D860" s="40">
        <v>1145847</v>
      </c>
      <c r="E860" s="61">
        <v>739334</v>
      </c>
      <c r="F860" s="43">
        <f>IF(OR(D860="-",E860=D860),"-",D860-IF(E860="-",0,E860))</f>
        <v>406513</v>
      </c>
    </row>
    <row r="861" spans="1:6" ht="12.75">
      <c r="A861" s="42" t="s">
        <v>2015</v>
      </c>
      <c r="B861" s="69" t="s">
        <v>1995</v>
      </c>
      <c r="C861" s="80" t="s">
        <v>1239</v>
      </c>
      <c r="D861" s="40">
        <v>918581</v>
      </c>
      <c r="E861" s="61">
        <v>575235</v>
      </c>
      <c r="F861" s="43">
        <f>IF(OR(D861="-",E861=D861),"-",D861-IF(E861="-",0,E861))</f>
        <v>343346</v>
      </c>
    </row>
    <row r="862" spans="1:6" ht="12.75">
      <c r="A862" s="42" t="s">
        <v>2017</v>
      </c>
      <c r="B862" s="69" t="s">
        <v>1995</v>
      </c>
      <c r="C862" s="80" t="s">
        <v>1240</v>
      </c>
      <c r="D862" s="40">
        <v>227266</v>
      </c>
      <c r="E862" s="61">
        <v>164099</v>
      </c>
      <c r="F862" s="43">
        <f>IF(OR(D862="-",E862=D862),"-",D862-IF(E862="-",0,E862))</f>
        <v>63167</v>
      </c>
    </row>
    <row r="863" spans="1:6" ht="45">
      <c r="A863" s="88" t="s">
        <v>1241</v>
      </c>
      <c r="B863" s="89" t="s">
        <v>1995</v>
      </c>
      <c r="C863" s="90" t="s">
        <v>1242</v>
      </c>
      <c r="D863" s="91">
        <v>96382</v>
      </c>
      <c r="E863" s="92">
        <v>8456.27</v>
      </c>
      <c r="F863" s="93">
        <f>IF(OR(D863="-",E863=D863),"-",D863-IF(E863="-",0,E863))</f>
        <v>87925.73</v>
      </c>
    </row>
    <row r="864" spans="1:6" ht="33.75">
      <c r="A864" s="88" t="s">
        <v>2019</v>
      </c>
      <c r="B864" s="89" t="s">
        <v>1995</v>
      </c>
      <c r="C864" s="90" t="s">
        <v>1243</v>
      </c>
      <c r="D864" s="91">
        <v>2200</v>
      </c>
      <c r="E864" s="92">
        <v>300</v>
      </c>
      <c r="F864" s="93">
        <f>IF(OR(D864="-",E864=D864),"-",D864-IF(E864="-",0,E864))</f>
        <v>1900</v>
      </c>
    </row>
    <row r="865" spans="1:6" ht="12.75">
      <c r="A865" s="42" t="s">
        <v>2011</v>
      </c>
      <c r="B865" s="69" t="s">
        <v>1995</v>
      </c>
      <c r="C865" s="80" t="s">
        <v>1244</v>
      </c>
      <c r="D865" s="40">
        <v>2200</v>
      </c>
      <c r="E865" s="61">
        <v>300</v>
      </c>
      <c r="F865" s="43">
        <f>IF(OR(D865="-",E865=D865),"-",D865-IF(E865="-",0,E865))</f>
        <v>1900</v>
      </c>
    </row>
    <row r="866" spans="1:6" ht="12.75">
      <c r="A866" s="42" t="s">
        <v>2013</v>
      </c>
      <c r="B866" s="69" t="s">
        <v>1995</v>
      </c>
      <c r="C866" s="80" t="s">
        <v>1245</v>
      </c>
      <c r="D866" s="40">
        <v>2200</v>
      </c>
      <c r="E866" s="61">
        <v>300</v>
      </c>
      <c r="F866" s="43">
        <f>IF(OR(D866="-",E866=D866),"-",D866-IF(E866="-",0,E866))</f>
        <v>1900</v>
      </c>
    </row>
    <row r="867" spans="1:6" ht="12.75">
      <c r="A867" s="42" t="s">
        <v>2023</v>
      </c>
      <c r="B867" s="69" t="s">
        <v>1995</v>
      </c>
      <c r="C867" s="80" t="s">
        <v>1246</v>
      </c>
      <c r="D867" s="40">
        <v>2200</v>
      </c>
      <c r="E867" s="61">
        <v>300</v>
      </c>
      <c r="F867" s="43">
        <f>IF(OR(D867="-",E867=D867),"-",D867-IF(E867="-",0,E867))</f>
        <v>1900</v>
      </c>
    </row>
    <row r="868" spans="1:6" ht="22.5">
      <c r="A868" s="88" t="s">
        <v>2031</v>
      </c>
      <c r="B868" s="89" t="s">
        <v>1995</v>
      </c>
      <c r="C868" s="90" t="s">
        <v>1247</v>
      </c>
      <c r="D868" s="91">
        <v>21740</v>
      </c>
      <c r="E868" s="92">
        <v>8156.27</v>
      </c>
      <c r="F868" s="93">
        <f>IF(OR(D868="-",E868=D868),"-",D868-IF(E868="-",0,E868))</f>
        <v>13583.73</v>
      </c>
    </row>
    <row r="869" spans="1:6" ht="12.75">
      <c r="A869" s="42" t="s">
        <v>2011</v>
      </c>
      <c r="B869" s="69" t="s">
        <v>1995</v>
      </c>
      <c r="C869" s="80" t="s">
        <v>1248</v>
      </c>
      <c r="D869" s="40">
        <v>11740</v>
      </c>
      <c r="E869" s="61">
        <v>7756.27</v>
      </c>
      <c r="F869" s="43">
        <f>IF(OR(D869="-",E869=D869),"-",D869-IF(E869="-",0,E869))</f>
        <v>3983.7299999999996</v>
      </c>
    </row>
    <row r="870" spans="1:6" ht="12.75">
      <c r="A870" s="42" t="s">
        <v>2025</v>
      </c>
      <c r="B870" s="69" t="s">
        <v>1995</v>
      </c>
      <c r="C870" s="80" t="s">
        <v>1249</v>
      </c>
      <c r="D870" s="40">
        <v>11740</v>
      </c>
      <c r="E870" s="61">
        <v>7756.27</v>
      </c>
      <c r="F870" s="43">
        <f>IF(OR(D870="-",E870=D870),"-",D870-IF(E870="-",0,E870))</f>
        <v>3983.7299999999996</v>
      </c>
    </row>
    <row r="871" spans="1:6" ht="12.75">
      <c r="A871" s="42" t="s">
        <v>2035</v>
      </c>
      <c r="B871" s="69" t="s">
        <v>1995</v>
      </c>
      <c r="C871" s="80" t="s">
        <v>1250</v>
      </c>
      <c r="D871" s="40">
        <v>11740</v>
      </c>
      <c r="E871" s="61">
        <v>7756.27</v>
      </c>
      <c r="F871" s="43">
        <f>IF(OR(D871="-",E871=D871),"-",D871-IF(E871="-",0,E871))</f>
        <v>3983.7299999999996</v>
      </c>
    </row>
    <row r="872" spans="1:6" ht="12.75">
      <c r="A872" s="42" t="s">
        <v>2038</v>
      </c>
      <c r="B872" s="69" t="s">
        <v>1995</v>
      </c>
      <c r="C872" s="80" t="s">
        <v>1251</v>
      </c>
      <c r="D872" s="40">
        <v>10000</v>
      </c>
      <c r="E872" s="61">
        <v>400</v>
      </c>
      <c r="F872" s="43">
        <f>IF(OR(D872="-",E872=D872),"-",D872-IF(E872="-",0,E872))</f>
        <v>9600</v>
      </c>
    </row>
    <row r="873" spans="1:6" ht="12.75">
      <c r="A873" s="42" t="s">
        <v>2042</v>
      </c>
      <c r="B873" s="69" t="s">
        <v>1995</v>
      </c>
      <c r="C873" s="80" t="s">
        <v>1252</v>
      </c>
      <c r="D873" s="40">
        <v>10000</v>
      </c>
      <c r="E873" s="61">
        <v>400</v>
      </c>
      <c r="F873" s="43">
        <f>IF(OR(D873="-",E873=D873),"-",D873-IF(E873="-",0,E873))</f>
        <v>9600</v>
      </c>
    </row>
    <row r="874" spans="1:6" ht="33.75">
      <c r="A874" s="88" t="s">
        <v>2044</v>
      </c>
      <c r="B874" s="89" t="s">
        <v>1995</v>
      </c>
      <c r="C874" s="90" t="s">
        <v>1253</v>
      </c>
      <c r="D874" s="91">
        <v>72442</v>
      </c>
      <c r="E874" s="92" t="s">
        <v>2465</v>
      </c>
      <c r="F874" s="93">
        <f>IF(OR(D874="-",E874=D874),"-",D874-IF(E874="-",0,E874))</f>
        <v>72442</v>
      </c>
    </row>
    <row r="875" spans="1:6" ht="12.75">
      <c r="A875" s="42" t="s">
        <v>2011</v>
      </c>
      <c r="B875" s="69" t="s">
        <v>1995</v>
      </c>
      <c r="C875" s="80" t="s">
        <v>1254</v>
      </c>
      <c r="D875" s="40">
        <v>49862</v>
      </c>
      <c r="E875" s="61" t="s">
        <v>2465</v>
      </c>
      <c r="F875" s="43">
        <f>IF(OR(D875="-",E875=D875),"-",D875-IF(E875="-",0,E875))</f>
        <v>49862</v>
      </c>
    </row>
    <row r="876" spans="1:6" ht="12.75">
      <c r="A876" s="42" t="s">
        <v>2025</v>
      </c>
      <c r="B876" s="69" t="s">
        <v>1995</v>
      </c>
      <c r="C876" s="80" t="s">
        <v>1255</v>
      </c>
      <c r="D876" s="40">
        <v>49862</v>
      </c>
      <c r="E876" s="61" t="s">
        <v>2465</v>
      </c>
      <c r="F876" s="43">
        <f>IF(OR(D876="-",E876=D876),"-",D876-IF(E876="-",0,E876))</f>
        <v>49862</v>
      </c>
    </row>
    <row r="877" spans="1:6" ht="12.75">
      <c r="A877" s="42" t="s">
        <v>2029</v>
      </c>
      <c r="B877" s="69" t="s">
        <v>1995</v>
      </c>
      <c r="C877" s="80" t="s">
        <v>1256</v>
      </c>
      <c r="D877" s="40">
        <v>49862</v>
      </c>
      <c r="E877" s="61" t="s">
        <v>2465</v>
      </c>
      <c r="F877" s="43">
        <f>IF(OR(D877="-",E877=D877),"-",D877-IF(E877="-",0,E877))</f>
        <v>49862</v>
      </c>
    </row>
    <row r="878" spans="1:6" ht="12.75">
      <c r="A878" s="42" t="s">
        <v>2038</v>
      </c>
      <c r="B878" s="69" t="s">
        <v>1995</v>
      </c>
      <c r="C878" s="80" t="s">
        <v>1257</v>
      </c>
      <c r="D878" s="40">
        <v>22580</v>
      </c>
      <c r="E878" s="61" t="s">
        <v>2465</v>
      </c>
      <c r="F878" s="43">
        <f>IF(OR(D878="-",E878=D878),"-",D878-IF(E878="-",0,E878))</f>
        <v>22580</v>
      </c>
    </row>
    <row r="879" spans="1:6" ht="12.75">
      <c r="A879" s="42" t="s">
        <v>2042</v>
      </c>
      <c r="B879" s="69" t="s">
        <v>1995</v>
      </c>
      <c r="C879" s="80" t="s">
        <v>1258</v>
      </c>
      <c r="D879" s="40">
        <v>22580</v>
      </c>
      <c r="E879" s="61" t="s">
        <v>2465</v>
      </c>
      <c r="F879" s="43">
        <f>IF(OR(D879="-",E879=D879),"-",D879-IF(E879="-",0,E879))</f>
        <v>22580</v>
      </c>
    </row>
    <row r="880" spans="1:6" ht="90">
      <c r="A880" s="130" t="s">
        <v>1259</v>
      </c>
      <c r="B880" s="89" t="s">
        <v>1995</v>
      </c>
      <c r="C880" s="90" t="s">
        <v>1260</v>
      </c>
      <c r="D880" s="91">
        <v>1149267</v>
      </c>
      <c r="E880" s="92">
        <v>838101.14</v>
      </c>
      <c r="F880" s="93">
        <f>IF(OR(D880="-",E880=D880),"-",D880-IF(E880="-",0,E880))</f>
        <v>311165.86</v>
      </c>
    </row>
    <row r="881" spans="1:6" ht="33.75">
      <c r="A881" s="88" t="s">
        <v>2009</v>
      </c>
      <c r="B881" s="89" t="s">
        <v>1995</v>
      </c>
      <c r="C881" s="90" t="s">
        <v>1261</v>
      </c>
      <c r="D881" s="91">
        <v>1149267</v>
      </c>
      <c r="E881" s="92">
        <v>838101.14</v>
      </c>
      <c r="F881" s="93">
        <f>IF(OR(D881="-",E881=D881),"-",D881-IF(E881="-",0,E881))</f>
        <v>311165.86</v>
      </c>
    </row>
    <row r="882" spans="1:6" ht="12.75">
      <c r="A882" s="42" t="s">
        <v>2011</v>
      </c>
      <c r="B882" s="69" t="s">
        <v>1995</v>
      </c>
      <c r="C882" s="80" t="s">
        <v>1262</v>
      </c>
      <c r="D882" s="40">
        <v>1149267</v>
      </c>
      <c r="E882" s="61">
        <v>838101.14</v>
      </c>
      <c r="F882" s="43">
        <f>IF(OR(D882="-",E882=D882),"-",D882-IF(E882="-",0,E882))</f>
        <v>311165.86</v>
      </c>
    </row>
    <row r="883" spans="1:6" ht="12.75">
      <c r="A883" s="42" t="s">
        <v>2013</v>
      </c>
      <c r="B883" s="69" t="s">
        <v>1995</v>
      </c>
      <c r="C883" s="80" t="s">
        <v>1263</v>
      </c>
      <c r="D883" s="40">
        <v>1149267</v>
      </c>
      <c r="E883" s="61">
        <v>838101.14</v>
      </c>
      <c r="F883" s="43">
        <f>IF(OR(D883="-",E883=D883),"-",D883-IF(E883="-",0,E883))</f>
        <v>311165.86</v>
      </c>
    </row>
    <row r="884" spans="1:6" ht="12.75">
      <c r="A884" s="42" t="s">
        <v>2015</v>
      </c>
      <c r="B884" s="69" t="s">
        <v>1995</v>
      </c>
      <c r="C884" s="80" t="s">
        <v>1264</v>
      </c>
      <c r="D884" s="40">
        <v>884549</v>
      </c>
      <c r="E884" s="61">
        <v>656826.14</v>
      </c>
      <c r="F884" s="43">
        <f>IF(OR(D884="-",E884=D884),"-",D884-IF(E884="-",0,E884))</f>
        <v>227722.86</v>
      </c>
    </row>
    <row r="885" spans="1:6" ht="12.75">
      <c r="A885" s="42" t="s">
        <v>2017</v>
      </c>
      <c r="B885" s="69" t="s">
        <v>1995</v>
      </c>
      <c r="C885" s="80" t="s">
        <v>1265</v>
      </c>
      <c r="D885" s="40">
        <v>264718</v>
      </c>
      <c r="E885" s="61">
        <v>181275</v>
      </c>
      <c r="F885" s="43">
        <f>IF(OR(D885="-",E885=D885),"-",D885-IF(E885="-",0,E885))</f>
        <v>83443</v>
      </c>
    </row>
    <row r="886" spans="1:6" ht="12.75">
      <c r="A886" s="88" t="s">
        <v>2447</v>
      </c>
      <c r="B886" s="89" t="s">
        <v>1995</v>
      </c>
      <c r="C886" s="90" t="s">
        <v>1266</v>
      </c>
      <c r="D886" s="91">
        <v>102500</v>
      </c>
      <c r="E886" s="92">
        <v>36920</v>
      </c>
      <c r="F886" s="93">
        <f>IF(OR(D886="-",E886=D886),"-",D886-IF(E886="-",0,E886))</f>
        <v>65580</v>
      </c>
    </row>
    <row r="887" spans="1:6" ht="78.75">
      <c r="A887" s="130" t="s">
        <v>1267</v>
      </c>
      <c r="B887" s="89" t="s">
        <v>1995</v>
      </c>
      <c r="C887" s="90" t="s">
        <v>1268</v>
      </c>
      <c r="D887" s="91">
        <v>102500</v>
      </c>
      <c r="E887" s="92">
        <v>36920</v>
      </c>
      <c r="F887" s="93">
        <f>IF(OR(D887="-",E887=D887),"-",D887-IF(E887="-",0,E887))</f>
        <v>65580</v>
      </c>
    </row>
    <row r="888" spans="1:6" ht="33.75">
      <c r="A888" s="88" t="s">
        <v>2044</v>
      </c>
      <c r="B888" s="89" t="s">
        <v>1995</v>
      </c>
      <c r="C888" s="90" t="s">
        <v>1269</v>
      </c>
      <c r="D888" s="91">
        <v>42500</v>
      </c>
      <c r="E888" s="92">
        <v>15920</v>
      </c>
      <c r="F888" s="93">
        <f>IF(OR(D888="-",E888=D888),"-",D888-IF(E888="-",0,E888))</f>
        <v>26580</v>
      </c>
    </row>
    <row r="889" spans="1:6" ht="12.75">
      <c r="A889" s="42" t="s">
        <v>2011</v>
      </c>
      <c r="B889" s="69" t="s">
        <v>1995</v>
      </c>
      <c r="C889" s="80" t="s">
        <v>1270</v>
      </c>
      <c r="D889" s="40">
        <v>42500</v>
      </c>
      <c r="E889" s="61">
        <v>15920</v>
      </c>
      <c r="F889" s="43">
        <f>IF(OR(D889="-",E889=D889),"-",D889-IF(E889="-",0,E889))</f>
        <v>26580</v>
      </c>
    </row>
    <row r="890" spans="1:6" ht="12.75">
      <c r="A890" s="42" t="s">
        <v>2100</v>
      </c>
      <c r="B890" s="69" t="s">
        <v>1995</v>
      </c>
      <c r="C890" s="80" t="s">
        <v>1271</v>
      </c>
      <c r="D890" s="40">
        <v>42500</v>
      </c>
      <c r="E890" s="61">
        <v>15920</v>
      </c>
      <c r="F890" s="43">
        <f>IF(OR(D890="-",E890=D890),"-",D890-IF(E890="-",0,E890))</f>
        <v>26580</v>
      </c>
    </row>
    <row r="891" spans="1:6" ht="22.5">
      <c r="A891" s="88" t="s">
        <v>2359</v>
      </c>
      <c r="B891" s="89" t="s">
        <v>1995</v>
      </c>
      <c r="C891" s="90" t="s">
        <v>1272</v>
      </c>
      <c r="D891" s="91">
        <v>60000</v>
      </c>
      <c r="E891" s="92">
        <v>21000</v>
      </c>
      <c r="F891" s="93">
        <f>IF(OR(D891="-",E891=D891),"-",D891-IF(E891="-",0,E891))</f>
        <v>39000</v>
      </c>
    </row>
    <row r="892" spans="1:6" ht="12.75">
      <c r="A892" s="42" t="s">
        <v>2011</v>
      </c>
      <c r="B892" s="69" t="s">
        <v>1995</v>
      </c>
      <c r="C892" s="80" t="s">
        <v>1273</v>
      </c>
      <c r="D892" s="40">
        <v>60000</v>
      </c>
      <c r="E892" s="61">
        <v>21000</v>
      </c>
      <c r="F892" s="43">
        <f>IF(OR(D892="-",E892=D892),"-",D892-IF(E892="-",0,E892))</f>
        <v>39000</v>
      </c>
    </row>
    <row r="893" spans="1:6" ht="12.75">
      <c r="A893" s="42" t="s">
        <v>2100</v>
      </c>
      <c r="B893" s="69" t="s">
        <v>1995</v>
      </c>
      <c r="C893" s="80" t="s">
        <v>1274</v>
      </c>
      <c r="D893" s="40">
        <v>60000</v>
      </c>
      <c r="E893" s="61">
        <v>21000</v>
      </c>
      <c r="F893" s="43">
        <f>IF(OR(D893="-",E893=D893),"-",D893-IF(E893="-",0,E893))</f>
        <v>39000</v>
      </c>
    </row>
    <row r="894" spans="1:6" ht="12.75">
      <c r="A894" s="88" t="s">
        <v>2223</v>
      </c>
      <c r="B894" s="89" t="s">
        <v>1995</v>
      </c>
      <c r="C894" s="90" t="s">
        <v>1275</v>
      </c>
      <c r="D894" s="91">
        <v>119210</v>
      </c>
      <c r="E894" s="92" t="s">
        <v>2465</v>
      </c>
      <c r="F894" s="93">
        <f>IF(OR(D894="-",E894=D894),"-",D894-IF(E894="-",0,E894))</f>
        <v>119210</v>
      </c>
    </row>
    <row r="895" spans="1:6" ht="22.5">
      <c r="A895" s="88" t="s">
        <v>1232</v>
      </c>
      <c r="B895" s="89" t="s">
        <v>1995</v>
      </c>
      <c r="C895" s="90" t="s">
        <v>1276</v>
      </c>
      <c r="D895" s="91">
        <v>119210</v>
      </c>
      <c r="E895" s="92" t="s">
        <v>2465</v>
      </c>
      <c r="F895" s="93">
        <f>IF(OR(D895="-",E895=D895),"-",D895-IF(E895="-",0,E895))</f>
        <v>119210</v>
      </c>
    </row>
    <row r="896" spans="1:6" ht="67.5">
      <c r="A896" s="88" t="s">
        <v>1277</v>
      </c>
      <c r="B896" s="89" t="s">
        <v>1995</v>
      </c>
      <c r="C896" s="90" t="s">
        <v>1278</v>
      </c>
      <c r="D896" s="91">
        <v>119210</v>
      </c>
      <c r="E896" s="92" t="s">
        <v>2465</v>
      </c>
      <c r="F896" s="93">
        <f>IF(OR(D896="-",E896=D896),"-",D896-IF(E896="-",0,E896))</f>
        <v>119210</v>
      </c>
    </row>
    <row r="897" spans="1:6" ht="33.75">
      <c r="A897" s="88" t="s">
        <v>2019</v>
      </c>
      <c r="B897" s="89" t="s">
        <v>1995</v>
      </c>
      <c r="C897" s="90" t="s">
        <v>1279</v>
      </c>
      <c r="D897" s="91">
        <v>8910</v>
      </c>
      <c r="E897" s="92" t="s">
        <v>2465</v>
      </c>
      <c r="F897" s="93">
        <f>IF(OR(D897="-",E897=D897),"-",D897-IF(E897="-",0,E897))</f>
        <v>8910</v>
      </c>
    </row>
    <row r="898" spans="1:6" ht="12.75">
      <c r="A898" s="42" t="s">
        <v>2011</v>
      </c>
      <c r="B898" s="69" t="s">
        <v>1995</v>
      </c>
      <c r="C898" s="80" t="s">
        <v>1280</v>
      </c>
      <c r="D898" s="40">
        <v>8910</v>
      </c>
      <c r="E898" s="61" t="s">
        <v>2465</v>
      </c>
      <c r="F898" s="43">
        <f>IF(OR(D898="-",E898=D898),"-",D898-IF(E898="-",0,E898))</f>
        <v>8910</v>
      </c>
    </row>
    <row r="899" spans="1:6" ht="12.75">
      <c r="A899" s="42" t="s">
        <v>2013</v>
      </c>
      <c r="B899" s="69" t="s">
        <v>1995</v>
      </c>
      <c r="C899" s="80" t="s">
        <v>1281</v>
      </c>
      <c r="D899" s="40">
        <v>6300</v>
      </c>
      <c r="E899" s="61" t="s">
        <v>2465</v>
      </c>
      <c r="F899" s="43">
        <f>IF(OR(D899="-",E899=D899),"-",D899-IF(E899="-",0,E899))</f>
        <v>6300</v>
      </c>
    </row>
    <row r="900" spans="1:6" ht="12.75">
      <c r="A900" s="42" t="s">
        <v>2023</v>
      </c>
      <c r="B900" s="69" t="s">
        <v>1995</v>
      </c>
      <c r="C900" s="80" t="s">
        <v>1282</v>
      </c>
      <c r="D900" s="40">
        <v>6300</v>
      </c>
      <c r="E900" s="61" t="s">
        <v>2465</v>
      </c>
      <c r="F900" s="43">
        <f>IF(OR(D900="-",E900=D900),"-",D900-IF(E900="-",0,E900))</f>
        <v>6300</v>
      </c>
    </row>
    <row r="901" spans="1:6" ht="12.75">
      <c r="A901" s="42" t="s">
        <v>2025</v>
      </c>
      <c r="B901" s="69" t="s">
        <v>1995</v>
      </c>
      <c r="C901" s="80" t="s">
        <v>1283</v>
      </c>
      <c r="D901" s="40">
        <v>2610</v>
      </c>
      <c r="E901" s="61" t="s">
        <v>2465</v>
      </c>
      <c r="F901" s="43">
        <f>IF(OR(D901="-",E901=D901),"-",D901-IF(E901="-",0,E901))</f>
        <v>2610</v>
      </c>
    </row>
    <row r="902" spans="1:6" ht="12.75">
      <c r="A902" s="42" t="s">
        <v>2027</v>
      </c>
      <c r="B902" s="69" t="s">
        <v>1995</v>
      </c>
      <c r="C902" s="80" t="s">
        <v>1284</v>
      </c>
      <c r="D902" s="40">
        <v>2610</v>
      </c>
      <c r="E902" s="61" t="s">
        <v>2465</v>
      </c>
      <c r="F902" s="43">
        <f>IF(OR(D902="-",E902=D902),"-",D902-IF(E902="-",0,E902))</f>
        <v>2610</v>
      </c>
    </row>
    <row r="903" spans="1:6" ht="33.75">
      <c r="A903" s="88" t="s">
        <v>2044</v>
      </c>
      <c r="B903" s="89" t="s">
        <v>1995</v>
      </c>
      <c r="C903" s="90" t="s">
        <v>1285</v>
      </c>
      <c r="D903" s="91">
        <v>110300</v>
      </c>
      <c r="E903" s="92" t="s">
        <v>2465</v>
      </c>
      <c r="F903" s="93">
        <f>IF(OR(D903="-",E903=D903),"-",D903-IF(E903="-",0,E903))</f>
        <v>110300</v>
      </c>
    </row>
    <row r="904" spans="1:6" ht="12.75">
      <c r="A904" s="42" t="s">
        <v>2011</v>
      </c>
      <c r="B904" s="69" t="s">
        <v>1995</v>
      </c>
      <c r="C904" s="80" t="s">
        <v>1286</v>
      </c>
      <c r="D904" s="40">
        <v>110300</v>
      </c>
      <c r="E904" s="61" t="s">
        <v>2465</v>
      </c>
      <c r="F904" s="43">
        <f>IF(OR(D904="-",E904=D904),"-",D904-IF(E904="-",0,E904))</f>
        <v>110300</v>
      </c>
    </row>
    <row r="905" spans="1:6" ht="12.75">
      <c r="A905" s="42" t="s">
        <v>2025</v>
      </c>
      <c r="B905" s="69" t="s">
        <v>1995</v>
      </c>
      <c r="C905" s="80" t="s">
        <v>1287</v>
      </c>
      <c r="D905" s="40">
        <v>110300</v>
      </c>
      <c r="E905" s="61" t="s">
        <v>2465</v>
      </c>
      <c r="F905" s="43">
        <f>IF(OR(D905="-",E905=D905),"-",D905-IF(E905="-",0,E905))</f>
        <v>110300</v>
      </c>
    </row>
    <row r="906" spans="1:6" ht="12.75">
      <c r="A906" s="42" t="s">
        <v>2029</v>
      </c>
      <c r="B906" s="69" t="s">
        <v>1995</v>
      </c>
      <c r="C906" s="80" t="s">
        <v>1288</v>
      </c>
      <c r="D906" s="40">
        <v>110300</v>
      </c>
      <c r="E906" s="61" t="s">
        <v>2465</v>
      </c>
      <c r="F906" s="43">
        <f>IF(OR(D906="-",E906=D906),"-",D906-IF(E906="-",0,E906))</f>
        <v>110300</v>
      </c>
    </row>
    <row r="907" spans="1:6" ht="33.75">
      <c r="A907" s="88" t="s">
        <v>1289</v>
      </c>
      <c r="B907" s="89" t="s">
        <v>1995</v>
      </c>
      <c r="C907" s="90" t="s">
        <v>1290</v>
      </c>
      <c r="D907" s="91">
        <v>339767122.67</v>
      </c>
      <c r="E907" s="92">
        <v>246010903.12</v>
      </c>
      <c r="F907" s="93">
        <f>IF(OR(D907="-",E907=D907),"-",D907-IF(E907="-",0,E907))</f>
        <v>93756219.55000001</v>
      </c>
    </row>
    <row r="908" spans="1:6" ht="22.5">
      <c r="A908" s="88" t="s">
        <v>2402</v>
      </c>
      <c r="B908" s="89" t="s">
        <v>1995</v>
      </c>
      <c r="C908" s="90" t="s">
        <v>1291</v>
      </c>
      <c r="D908" s="91">
        <v>74320</v>
      </c>
      <c r="E908" s="92">
        <v>31000</v>
      </c>
      <c r="F908" s="93">
        <f>IF(OR(D908="-",E908=D908),"-",D908-IF(E908="-",0,E908))</f>
        <v>43320</v>
      </c>
    </row>
    <row r="909" spans="1:6" ht="22.5">
      <c r="A909" s="88" t="s">
        <v>1475</v>
      </c>
      <c r="B909" s="89" t="s">
        <v>1995</v>
      </c>
      <c r="C909" s="90" t="s">
        <v>1292</v>
      </c>
      <c r="D909" s="91">
        <v>74320</v>
      </c>
      <c r="E909" s="92">
        <v>31000</v>
      </c>
      <c r="F909" s="93">
        <f>IF(OR(D909="-",E909=D909),"-",D909-IF(E909="-",0,E909))</f>
        <v>43320</v>
      </c>
    </row>
    <row r="910" spans="1:6" ht="56.25">
      <c r="A910" s="88" t="s">
        <v>1477</v>
      </c>
      <c r="B910" s="89" t="s">
        <v>1995</v>
      </c>
      <c r="C910" s="90" t="s">
        <v>1293</v>
      </c>
      <c r="D910" s="91">
        <v>74320</v>
      </c>
      <c r="E910" s="92">
        <v>31000</v>
      </c>
      <c r="F910" s="93">
        <f>IF(OR(D910="-",E910=D910),"-",D910-IF(E910="-",0,E910))</f>
        <v>43320</v>
      </c>
    </row>
    <row r="911" spans="1:6" ht="78.75">
      <c r="A911" s="130" t="s">
        <v>1294</v>
      </c>
      <c r="B911" s="89" t="s">
        <v>1995</v>
      </c>
      <c r="C911" s="90" t="s">
        <v>1295</v>
      </c>
      <c r="D911" s="91">
        <v>74320</v>
      </c>
      <c r="E911" s="92">
        <v>31000</v>
      </c>
      <c r="F911" s="93">
        <f>IF(OR(D911="-",E911=D911),"-",D911-IF(E911="-",0,E911))</f>
        <v>43320</v>
      </c>
    </row>
    <row r="912" spans="1:6" ht="12.75">
      <c r="A912" s="88" t="s">
        <v>1296</v>
      </c>
      <c r="B912" s="89" t="s">
        <v>1995</v>
      </c>
      <c r="C912" s="90" t="s">
        <v>1297</v>
      </c>
      <c r="D912" s="91">
        <v>74320</v>
      </c>
      <c r="E912" s="92">
        <v>31000</v>
      </c>
      <c r="F912" s="93">
        <f>IF(OR(D912="-",E912=D912),"-",D912-IF(E912="-",0,E912))</f>
        <v>43320</v>
      </c>
    </row>
    <row r="913" spans="1:6" ht="12.75">
      <c r="A913" s="42" t="s">
        <v>2011</v>
      </c>
      <c r="B913" s="69" t="s">
        <v>1995</v>
      </c>
      <c r="C913" s="80" t="s">
        <v>1298</v>
      </c>
      <c r="D913" s="40">
        <v>74320</v>
      </c>
      <c r="E913" s="61">
        <v>31000</v>
      </c>
      <c r="F913" s="43">
        <f>IF(OR(D913="-",E913=D913),"-",D913-IF(E913="-",0,E913))</f>
        <v>43320</v>
      </c>
    </row>
    <row r="914" spans="1:6" ht="12.75">
      <c r="A914" s="42" t="s">
        <v>1522</v>
      </c>
      <c r="B914" s="69" t="s">
        <v>1995</v>
      </c>
      <c r="C914" s="80" t="s">
        <v>1299</v>
      </c>
      <c r="D914" s="40">
        <v>74320</v>
      </c>
      <c r="E914" s="61">
        <v>31000</v>
      </c>
      <c r="F914" s="43">
        <f>IF(OR(D914="-",E914=D914),"-",D914-IF(E914="-",0,E914))</f>
        <v>43320</v>
      </c>
    </row>
    <row r="915" spans="1:6" ht="12.75">
      <c r="A915" s="42" t="s">
        <v>1524</v>
      </c>
      <c r="B915" s="69" t="s">
        <v>1995</v>
      </c>
      <c r="C915" s="80" t="s">
        <v>1300</v>
      </c>
      <c r="D915" s="40">
        <v>74320</v>
      </c>
      <c r="E915" s="61">
        <v>31000</v>
      </c>
      <c r="F915" s="43">
        <f>IF(OR(D915="-",E915=D915),"-",D915-IF(E915="-",0,E915))</f>
        <v>43320</v>
      </c>
    </row>
    <row r="916" spans="1:6" ht="12.75">
      <c r="A916" s="88" t="s">
        <v>1489</v>
      </c>
      <c r="B916" s="89" t="s">
        <v>1995</v>
      </c>
      <c r="C916" s="90" t="s">
        <v>1301</v>
      </c>
      <c r="D916" s="91">
        <v>4664907.48</v>
      </c>
      <c r="E916" s="92">
        <v>4631045.16</v>
      </c>
      <c r="F916" s="93">
        <f>IF(OR(D916="-",E916=D916),"-",D916-IF(E916="-",0,E916))</f>
        <v>33862.3200000003</v>
      </c>
    </row>
    <row r="917" spans="1:6" ht="12.75">
      <c r="A917" s="88" t="s">
        <v>1530</v>
      </c>
      <c r="B917" s="89" t="s">
        <v>1995</v>
      </c>
      <c r="C917" s="90" t="s">
        <v>1302</v>
      </c>
      <c r="D917" s="91">
        <v>4664907.48</v>
      </c>
      <c r="E917" s="92">
        <v>4631045.16</v>
      </c>
      <c r="F917" s="93">
        <f>IF(OR(D917="-",E917=D917),"-",D917-IF(E917="-",0,E917))</f>
        <v>33862.3200000003</v>
      </c>
    </row>
    <row r="918" spans="1:6" ht="67.5">
      <c r="A918" s="130" t="s">
        <v>1861</v>
      </c>
      <c r="B918" s="89" t="s">
        <v>1995</v>
      </c>
      <c r="C918" s="90" t="s">
        <v>1303</v>
      </c>
      <c r="D918" s="91">
        <v>4664907.48</v>
      </c>
      <c r="E918" s="92">
        <v>4631045.16</v>
      </c>
      <c r="F918" s="93">
        <f>IF(OR(D918="-",E918=D918),"-",D918-IF(E918="-",0,E918))</f>
        <v>33862.3200000003</v>
      </c>
    </row>
    <row r="919" spans="1:6" ht="146.25">
      <c r="A919" s="130" t="s">
        <v>1304</v>
      </c>
      <c r="B919" s="89" t="s">
        <v>1995</v>
      </c>
      <c r="C919" s="90" t="s">
        <v>1305</v>
      </c>
      <c r="D919" s="91">
        <v>4466762.3</v>
      </c>
      <c r="E919" s="92">
        <v>4447696.3</v>
      </c>
      <c r="F919" s="93">
        <f>IF(OR(D919="-",E919=D919),"-",D919-IF(E919="-",0,E919))</f>
        <v>19066</v>
      </c>
    </row>
    <row r="920" spans="1:6" ht="33.75">
      <c r="A920" s="88" t="s">
        <v>1510</v>
      </c>
      <c r="B920" s="89" t="s">
        <v>1995</v>
      </c>
      <c r="C920" s="90" t="s">
        <v>1306</v>
      </c>
      <c r="D920" s="91">
        <v>4466762.3</v>
      </c>
      <c r="E920" s="92">
        <v>4447696.3</v>
      </c>
      <c r="F920" s="93">
        <f>IF(OR(D920="-",E920=D920),"-",D920-IF(E920="-",0,E920))</f>
        <v>19066</v>
      </c>
    </row>
    <row r="921" spans="1:6" ht="12.75">
      <c r="A921" s="42" t="s">
        <v>2011</v>
      </c>
      <c r="B921" s="69" t="s">
        <v>1995</v>
      </c>
      <c r="C921" s="80" t="s">
        <v>1307</v>
      </c>
      <c r="D921" s="40">
        <v>4466762.3</v>
      </c>
      <c r="E921" s="61">
        <v>4447696.3</v>
      </c>
      <c r="F921" s="43">
        <f>IF(OR(D921="-",E921=D921),"-",D921-IF(E921="-",0,E921))</f>
        <v>19066</v>
      </c>
    </row>
    <row r="922" spans="1:6" ht="12.75">
      <c r="A922" s="42" t="s">
        <v>1513</v>
      </c>
      <c r="B922" s="69" t="s">
        <v>1995</v>
      </c>
      <c r="C922" s="80" t="s">
        <v>1308</v>
      </c>
      <c r="D922" s="40">
        <v>4466762.3</v>
      </c>
      <c r="E922" s="61">
        <v>4447696.3</v>
      </c>
      <c r="F922" s="43">
        <f>IF(OR(D922="-",E922=D922),"-",D922-IF(E922="-",0,E922))</f>
        <v>19066</v>
      </c>
    </row>
    <row r="923" spans="1:6" ht="33.75">
      <c r="A923" s="42" t="s">
        <v>1515</v>
      </c>
      <c r="B923" s="69" t="s">
        <v>1995</v>
      </c>
      <c r="C923" s="80" t="s">
        <v>1309</v>
      </c>
      <c r="D923" s="40">
        <v>4466762.3</v>
      </c>
      <c r="E923" s="61">
        <v>4447696.3</v>
      </c>
      <c r="F923" s="43">
        <f>IF(OR(D923="-",E923=D923),"-",D923-IF(E923="-",0,E923))</f>
        <v>19066</v>
      </c>
    </row>
    <row r="924" spans="1:6" ht="146.25">
      <c r="A924" s="130" t="s">
        <v>1310</v>
      </c>
      <c r="B924" s="89" t="s">
        <v>1995</v>
      </c>
      <c r="C924" s="90" t="s">
        <v>1311</v>
      </c>
      <c r="D924" s="91">
        <v>121922.06</v>
      </c>
      <c r="E924" s="92">
        <v>107125.74</v>
      </c>
      <c r="F924" s="93">
        <f>IF(OR(D924="-",E924=D924),"-",D924-IF(E924="-",0,E924))</f>
        <v>14796.319999999992</v>
      </c>
    </row>
    <row r="925" spans="1:6" ht="33.75">
      <c r="A925" s="88" t="s">
        <v>1510</v>
      </c>
      <c r="B925" s="89" t="s">
        <v>1995</v>
      </c>
      <c r="C925" s="90" t="s">
        <v>1312</v>
      </c>
      <c r="D925" s="91">
        <v>121922.06</v>
      </c>
      <c r="E925" s="92">
        <v>107125.74</v>
      </c>
      <c r="F925" s="93">
        <f>IF(OR(D925="-",E925=D925),"-",D925-IF(E925="-",0,E925))</f>
        <v>14796.319999999992</v>
      </c>
    </row>
    <row r="926" spans="1:6" ht="12.75">
      <c r="A926" s="42" t="s">
        <v>2011</v>
      </c>
      <c r="B926" s="69" t="s">
        <v>1995</v>
      </c>
      <c r="C926" s="80" t="s">
        <v>1313</v>
      </c>
      <c r="D926" s="40">
        <v>121922.06</v>
      </c>
      <c r="E926" s="61">
        <v>107125.74</v>
      </c>
      <c r="F926" s="43">
        <f>IF(OR(D926="-",E926=D926),"-",D926-IF(E926="-",0,E926))</f>
        <v>14796.319999999992</v>
      </c>
    </row>
    <row r="927" spans="1:6" ht="12.75">
      <c r="A927" s="42" t="s">
        <v>1513</v>
      </c>
      <c r="B927" s="69" t="s">
        <v>1995</v>
      </c>
      <c r="C927" s="80" t="s">
        <v>1314</v>
      </c>
      <c r="D927" s="40">
        <v>121922.06</v>
      </c>
      <c r="E927" s="61">
        <v>107125.74</v>
      </c>
      <c r="F927" s="43">
        <f>IF(OR(D927="-",E927=D927),"-",D927-IF(E927="-",0,E927))</f>
        <v>14796.319999999992</v>
      </c>
    </row>
    <row r="928" spans="1:6" ht="33.75">
      <c r="A928" s="42" t="s">
        <v>1515</v>
      </c>
      <c r="B928" s="69" t="s">
        <v>1995</v>
      </c>
      <c r="C928" s="80" t="s">
        <v>1315</v>
      </c>
      <c r="D928" s="40">
        <v>121922.06</v>
      </c>
      <c r="E928" s="61">
        <v>107125.74</v>
      </c>
      <c r="F928" s="43">
        <f>IF(OR(D928="-",E928=D928),"-",D928-IF(E928="-",0,E928))</f>
        <v>14796.319999999992</v>
      </c>
    </row>
    <row r="929" spans="1:6" ht="146.25">
      <c r="A929" s="130" t="s">
        <v>1316</v>
      </c>
      <c r="B929" s="89" t="s">
        <v>1995</v>
      </c>
      <c r="C929" s="90" t="s">
        <v>1317</v>
      </c>
      <c r="D929" s="91">
        <v>76223.12</v>
      </c>
      <c r="E929" s="92">
        <v>76223.12</v>
      </c>
      <c r="F929" s="93" t="str">
        <f>IF(OR(D929="-",E929=D929),"-",D929-IF(E929="-",0,E929))</f>
        <v>-</v>
      </c>
    </row>
    <row r="930" spans="1:6" ht="33.75">
      <c r="A930" s="88" t="s">
        <v>1510</v>
      </c>
      <c r="B930" s="89" t="s">
        <v>1995</v>
      </c>
      <c r="C930" s="90" t="s">
        <v>1318</v>
      </c>
      <c r="D930" s="91">
        <v>76223.12</v>
      </c>
      <c r="E930" s="92">
        <v>76223.12</v>
      </c>
      <c r="F930" s="93" t="str">
        <f>IF(OR(D930="-",E930=D930),"-",D930-IF(E930="-",0,E930))</f>
        <v>-</v>
      </c>
    </row>
    <row r="931" spans="1:6" ht="12.75">
      <c r="A931" s="42" t="s">
        <v>2011</v>
      </c>
      <c r="B931" s="69" t="s">
        <v>1995</v>
      </c>
      <c r="C931" s="80" t="s">
        <v>1319</v>
      </c>
      <c r="D931" s="40">
        <v>76223.12</v>
      </c>
      <c r="E931" s="61">
        <v>76223.12</v>
      </c>
      <c r="F931" s="43" t="str">
        <f>IF(OR(D931="-",E931=D931),"-",D931-IF(E931="-",0,E931))</f>
        <v>-</v>
      </c>
    </row>
    <row r="932" spans="1:6" ht="12.75">
      <c r="A932" s="42" t="s">
        <v>1513</v>
      </c>
      <c r="B932" s="69" t="s">
        <v>1995</v>
      </c>
      <c r="C932" s="80" t="s">
        <v>1320</v>
      </c>
      <c r="D932" s="40">
        <v>76223.12</v>
      </c>
      <c r="E932" s="61">
        <v>76223.12</v>
      </c>
      <c r="F932" s="43" t="str">
        <f>IF(OR(D932="-",E932=D932),"-",D932-IF(E932="-",0,E932))</f>
        <v>-</v>
      </c>
    </row>
    <row r="933" spans="1:6" ht="33.75">
      <c r="A933" s="42" t="s">
        <v>1515</v>
      </c>
      <c r="B933" s="69" t="s">
        <v>1995</v>
      </c>
      <c r="C933" s="80" t="s">
        <v>1321</v>
      </c>
      <c r="D933" s="40">
        <v>76223.12</v>
      </c>
      <c r="E933" s="61">
        <v>76223.12</v>
      </c>
      <c r="F933" s="43" t="str">
        <f>IF(OR(D933="-",E933=D933),"-",D933-IF(E933="-",0,E933))</f>
        <v>-</v>
      </c>
    </row>
    <row r="934" spans="1:6" ht="12.75">
      <c r="A934" s="88" t="s">
        <v>1655</v>
      </c>
      <c r="B934" s="89" t="s">
        <v>1995</v>
      </c>
      <c r="C934" s="90" t="s">
        <v>1322</v>
      </c>
      <c r="D934" s="91">
        <v>346794</v>
      </c>
      <c r="E934" s="92">
        <v>300877</v>
      </c>
      <c r="F934" s="93">
        <f>IF(OR(D934="-",E934=D934),"-",D934-IF(E934="-",0,E934))</f>
        <v>45917</v>
      </c>
    </row>
    <row r="935" spans="1:6" ht="12.75">
      <c r="A935" s="88" t="s">
        <v>1694</v>
      </c>
      <c r="B935" s="89" t="s">
        <v>1995</v>
      </c>
      <c r="C935" s="90" t="s">
        <v>1323</v>
      </c>
      <c r="D935" s="91">
        <v>346794</v>
      </c>
      <c r="E935" s="92">
        <v>300877</v>
      </c>
      <c r="F935" s="93">
        <f>IF(OR(D935="-",E935=D935),"-",D935-IF(E935="-",0,E935))</f>
        <v>45917</v>
      </c>
    </row>
    <row r="936" spans="1:6" ht="67.5">
      <c r="A936" s="88" t="s">
        <v>1324</v>
      </c>
      <c r="B936" s="89" t="s">
        <v>1995</v>
      </c>
      <c r="C936" s="90" t="s">
        <v>1325</v>
      </c>
      <c r="D936" s="91">
        <v>346794</v>
      </c>
      <c r="E936" s="92">
        <v>300877</v>
      </c>
      <c r="F936" s="93">
        <f>IF(OR(D936="-",E936=D936),"-",D936-IF(E936="-",0,E936))</f>
        <v>45917</v>
      </c>
    </row>
    <row r="937" spans="1:6" ht="78.75">
      <c r="A937" s="130" t="s">
        <v>1326</v>
      </c>
      <c r="B937" s="89" t="s">
        <v>1995</v>
      </c>
      <c r="C937" s="90" t="s">
        <v>1327</v>
      </c>
      <c r="D937" s="91">
        <v>239554</v>
      </c>
      <c r="E937" s="92">
        <v>193637</v>
      </c>
      <c r="F937" s="93">
        <f>IF(OR(D937="-",E937=D937),"-",D937-IF(E937="-",0,E937))</f>
        <v>45917</v>
      </c>
    </row>
    <row r="938" spans="1:6" ht="33.75">
      <c r="A938" s="88" t="s">
        <v>2044</v>
      </c>
      <c r="B938" s="89" t="s">
        <v>1995</v>
      </c>
      <c r="C938" s="90" t="s">
        <v>1328</v>
      </c>
      <c r="D938" s="91">
        <v>56035</v>
      </c>
      <c r="E938" s="92">
        <v>10118</v>
      </c>
      <c r="F938" s="93">
        <f>IF(OR(D938="-",E938=D938),"-",D938-IF(E938="-",0,E938))</f>
        <v>45917</v>
      </c>
    </row>
    <row r="939" spans="1:6" ht="12.75">
      <c r="A939" s="42" t="s">
        <v>2011</v>
      </c>
      <c r="B939" s="69" t="s">
        <v>1995</v>
      </c>
      <c r="C939" s="80" t="s">
        <v>1329</v>
      </c>
      <c r="D939" s="40">
        <v>56035</v>
      </c>
      <c r="E939" s="61">
        <v>10118</v>
      </c>
      <c r="F939" s="43">
        <f>IF(OR(D939="-",E939=D939),"-",D939-IF(E939="-",0,E939))</f>
        <v>45917</v>
      </c>
    </row>
    <row r="940" spans="1:6" ht="12.75">
      <c r="A940" s="42" t="s">
        <v>2025</v>
      </c>
      <c r="B940" s="69" t="s">
        <v>1995</v>
      </c>
      <c r="C940" s="80" t="s">
        <v>1330</v>
      </c>
      <c r="D940" s="40">
        <v>56035</v>
      </c>
      <c r="E940" s="61">
        <v>10118</v>
      </c>
      <c r="F940" s="43">
        <f>IF(OR(D940="-",E940=D940),"-",D940-IF(E940="-",0,E940))</f>
        <v>45917</v>
      </c>
    </row>
    <row r="941" spans="1:6" ht="12.75">
      <c r="A941" s="42" t="s">
        <v>2027</v>
      </c>
      <c r="B941" s="69" t="s">
        <v>1995</v>
      </c>
      <c r="C941" s="80" t="s">
        <v>1331</v>
      </c>
      <c r="D941" s="40">
        <v>56035</v>
      </c>
      <c r="E941" s="61">
        <v>10118</v>
      </c>
      <c r="F941" s="43">
        <f>IF(OR(D941="-",E941=D941),"-",D941-IF(E941="-",0,E941))</f>
        <v>45917</v>
      </c>
    </row>
    <row r="942" spans="1:6" ht="12.75">
      <c r="A942" s="88" t="s">
        <v>1332</v>
      </c>
      <c r="B942" s="89" t="s">
        <v>1995</v>
      </c>
      <c r="C942" s="90" t="s">
        <v>1333</v>
      </c>
      <c r="D942" s="91">
        <v>183519</v>
      </c>
      <c r="E942" s="92">
        <v>183519</v>
      </c>
      <c r="F942" s="93" t="str">
        <f>IF(OR(D942="-",E942=D942),"-",D942-IF(E942="-",0,E942))</f>
        <v>-</v>
      </c>
    </row>
    <row r="943" spans="1:6" ht="12.75">
      <c r="A943" s="42" t="s">
        <v>2011</v>
      </c>
      <c r="B943" s="69" t="s">
        <v>1995</v>
      </c>
      <c r="C943" s="80" t="s">
        <v>1334</v>
      </c>
      <c r="D943" s="40">
        <v>183519</v>
      </c>
      <c r="E943" s="61">
        <v>183519</v>
      </c>
      <c r="F943" s="43" t="str">
        <f>IF(OR(D943="-",E943=D943),"-",D943-IF(E943="-",0,E943))</f>
        <v>-</v>
      </c>
    </row>
    <row r="944" spans="1:6" ht="12.75">
      <c r="A944" s="42" t="s">
        <v>1513</v>
      </c>
      <c r="B944" s="69" t="s">
        <v>1995</v>
      </c>
      <c r="C944" s="80" t="s">
        <v>1335</v>
      </c>
      <c r="D944" s="40">
        <v>183519</v>
      </c>
      <c r="E944" s="61">
        <v>183519</v>
      </c>
      <c r="F944" s="43" t="str">
        <f>IF(OR(D944="-",E944=D944),"-",D944-IF(E944="-",0,E944))</f>
        <v>-</v>
      </c>
    </row>
    <row r="945" spans="1:6" ht="22.5">
      <c r="A945" s="42" t="s">
        <v>1732</v>
      </c>
      <c r="B945" s="69" t="s">
        <v>1995</v>
      </c>
      <c r="C945" s="80" t="s">
        <v>1336</v>
      </c>
      <c r="D945" s="40">
        <v>183519</v>
      </c>
      <c r="E945" s="61">
        <v>183519</v>
      </c>
      <c r="F945" s="43" t="str">
        <f>IF(OR(D945="-",E945=D945),"-",D945-IF(E945="-",0,E945))</f>
        <v>-</v>
      </c>
    </row>
    <row r="946" spans="1:6" ht="101.25">
      <c r="A946" s="130" t="s">
        <v>1337</v>
      </c>
      <c r="B946" s="89" t="s">
        <v>1995</v>
      </c>
      <c r="C946" s="90" t="s">
        <v>1338</v>
      </c>
      <c r="D946" s="91">
        <v>107240</v>
      </c>
      <c r="E946" s="92">
        <v>107240</v>
      </c>
      <c r="F946" s="93" t="str">
        <f>IF(OR(D946="-",E946=D946),"-",D946-IF(E946="-",0,E946))</f>
        <v>-</v>
      </c>
    </row>
    <row r="947" spans="1:6" ht="33.75">
      <c r="A947" s="88" t="s">
        <v>2044</v>
      </c>
      <c r="B947" s="89" t="s">
        <v>1995</v>
      </c>
      <c r="C947" s="90" t="s">
        <v>1339</v>
      </c>
      <c r="D947" s="91">
        <v>107240</v>
      </c>
      <c r="E947" s="92">
        <v>107240</v>
      </c>
      <c r="F947" s="93" t="str">
        <f>IF(OR(D947="-",E947=D947),"-",D947-IF(E947="-",0,E947))</f>
        <v>-</v>
      </c>
    </row>
    <row r="948" spans="1:6" ht="12.75">
      <c r="A948" s="42" t="s">
        <v>2011</v>
      </c>
      <c r="B948" s="69" t="s">
        <v>1995</v>
      </c>
      <c r="C948" s="80" t="s">
        <v>1340</v>
      </c>
      <c r="D948" s="40">
        <v>107240</v>
      </c>
      <c r="E948" s="61">
        <v>107240</v>
      </c>
      <c r="F948" s="43" t="str">
        <f>IF(OR(D948="-",E948=D948),"-",D948-IF(E948="-",0,E948))</f>
        <v>-</v>
      </c>
    </row>
    <row r="949" spans="1:6" ht="12.75">
      <c r="A949" s="42" t="s">
        <v>2025</v>
      </c>
      <c r="B949" s="69" t="s">
        <v>1995</v>
      </c>
      <c r="C949" s="80" t="s">
        <v>1341</v>
      </c>
      <c r="D949" s="40">
        <v>107240</v>
      </c>
      <c r="E949" s="61">
        <v>107240</v>
      </c>
      <c r="F949" s="43" t="str">
        <f>IF(OR(D949="-",E949=D949),"-",D949-IF(E949="-",0,E949))</f>
        <v>-</v>
      </c>
    </row>
    <row r="950" spans="1:6" ht="12.75">
      <c r="A950" s="42" t="s">
        <v>2029</v>
      </c>
      <c r="B950" s="69" t="s">
        <v>1995</v>
      </c>
      <c r="C950" s="80" t="s">
        <v>1342</v>
      </c>
      <c r="D950" s="40">
        <v>107240</v>
      </c>
      <c r="E950" s="61">
        <v>107240</v>
      </c>
      <c r="F950" s="43" t="str">
        <f>IF(OR(D950="-",E950=D950),"-",D950-IF(E950="-",0,E950))</f>
        <v>-</v>
      </c>
    </row>
    <row r="951" spans="1:6" ht="12.75">
      <c r="A951" s="88" t="s">
        <v>1720</v>
      </c>
      <c r="B951" s="89" t="s">
        <v>1995</v>
      </c>
      <c r="C951" s="90" t="s">
        <v>1343</v>
      </c>
      <c r="D951" s="91">
        <v>210000</v>
      </c>
      <c r="E951" s="92">
        <v>131660.58</v>
      </c>
      <c r="F951" s="93">
        <f>IF(OR(D951="-",E951=D951),"-",D951-IF(E951="-",0,E951))</f>
        <v>78339.42000000001</v>
      </c>
    </row>
    <row r="952" spans="1:6" ht="12.75">
      <c r="A952" s="88" t="s">
        <v>1722</v>
      </c>
      <c r="B952" s="89" t="s">
        <v>1995</v>
      </c>
      <c r="C952" s="90" t="s">
        <v>1344</v>
      </c>
      <c r="D952" s="91">
        <v>210000</v>
      </c>
      <c r="E952" s="92">
        <v>131660.58</v>
      </c>
      <c r="F952" s="93">
        <f>IF(OR(D952="-",E952=D952),"-",D952-IF(E952="-",0,E952))</f>
        <v>78339.42000000001</v>
      </c>
    </row>
    <row r="953" spans="1:6" ht="67.5">
      <c r="A953" s="88" t="s">
        <v>1724</v>
      </c>
      <c r="B953" s="89" t="s">
        <v>1995</v>
      </c>
      <c r="C953" s="90" t="s">
        <v>1345</v>
      </c>
      <c r="D953" s="91">
        <v>210000</v>
      </c>
      <c r="E953" s="92">
        <v>131660.58</v>
      </c>
      <c r="F953" s="93">
        <f>IF(OR(D953="-",E953=D953),"-",D953-IF(E953="-",0,E953))</f>
        <v>78339.42000000001</v>
      </c>
    </row>
    <row r="954" spans="1:6" ht="90">
      <c r="A954" s="130" t="s">
        <v>1747</v>
      </c>
      <c r="B954" s="89" t="s">
        <v>1995</v>
      </c>
      <c r="C954" s="90" t="s">
        <v>1346</v>
      </c>
      <c r="D954" s="91">
        <v>210000</v>
      </c>
      <c r="E954" s="92">
        <v>131660.58</v>
      </c>
      <c r="F954" s="93">
        <f>IF(OR(D954="-",E954=D954),"-",D954-IF(E954="-",0,E954))</f>
        <v>78339.42000000001</v>
      </c>
    </row>
    <row r="955" spans="1:6" ht="33.75">
      <c r="A955" s="88" t="s">
        <v>2044</v>
      </c>
      <c r="B955" s="89" t="s">
        <v>1995</v>
      </c>
      <c r="C955" s="90" t="s">
        <v>1347</v>
      </c>
      <c r="D955" s="91">
        <v>210000</v>
      </c>
      <c r="E955" s="92">
        <v>131660.58</v>
      </c>
      <c r="F955" s="93">
        <f>IF(OR(D955="-",E955=D955),"-",D955-IF(E955="-",0,E955))</f>
        <v>78339.42000000001</v>
      </c>
    </row>
    <row r="956" spans="1:6" ht="12.75">
      <c r="A956" s="42" t="s">
        <v>2011</v>
      </c>
      <c r="B956" s="69" t="s">
        <v>1995</v>
      </c>
      <c r="C956" s="80" t="s">
        <v>1348</v>
      </c>
      <c r="D956" s="40">
        <v>200000</v>
      </c>
      <c r="E956" s="61">
        <v>121991.58</v>
      </c>
      <c r="F956" s="43">
        <f>IF(OR(D956="-",E956=D956),"-",D956-IF(E956="-",0,E956))</f>
        <v>78008.42</v>
      </c>
    </row>
    <row r="957" spans="1:6" ht="12.75">
      <c r="A957" s="42" t="s">
        <v>2025</v>
      </c>
      <c r="B957" s="69" t="s">
        <v>1995</v>
      </c>
      <c r="C957" s="80" t="s">
        <v>1349</v>
      </c>
      <c r="D957" s="40">
        <v>12000</v>
      </c>
      <c r="E957" s="61">
        <v>9250</v>
      </c>
      <c r="F957" s="43">
        <f>IF(OR(D957="-",E957=D957),"-",D957-IF(E957="-",0,E957))</f>
        <v>2750</v>
      </c>
    </row>
    <row r="958" spans="1:6" ht="12.75">
      <c r="A958" s="42" t="s">
        <v>2027</v>
      </c>
      <c r="B958" s="69" t="s">
        <v>1995</v>
      </c>
      <c r="C958" s="80" t="s">
        <v>1350</v>
      </c>
      <c r="D958" s="40">
        <v>10000</v>
      </c>
      <c r="E958" s="61">
        <v>9250</v>
      </c>
      <c r="F958" s="43">
        <f>IF(OR(D958="-",E958=D958),"-",D958-IF(E958="-",0,E958))</f>
        <v>750</v>
      </c>
    </row>
    <row r="959" spans="1:6" ht="12.75">
      <c r="A959" s="42" t="s">
        <v>2029</v>
      </c>
      <c r="B959" s="69" t="s">
        <v>1995</v>
      </c>
      <c r="C959" s="80" t="s">
        <v>1351</v>
      </c>
      <c r="D959" s="40">
        <v>2000</v>
      </c>
      <c r="E959" s="61" t="s">
        <v>2465</v>
      </c>
      <c r="F959" s="43">
        <f>IF(OR(D959="-",E959=D959),"-",D959-IF(E959="-",0,E959))</f>
        <v>2000</v>
      </c>
    </row>
    <row r="960" spans="1:6" ht="12.75">
      <c r="A960" s="42" t="s">
        <v>2100</v>
      </c>
      <c r="B960" s="69" t="s">
        <v>1995</v>
      </c>
      <c r="C960" s="80" t="s">
        <v>1352</v>
      </c>
      <c r="D960" s="40">
        <v>188000</v>
      </c>
      <c r="E960" s="61">
        <v>112741.58</v>
      </c>
      <c r="F960" s="43">
        <f>IF(OR(D960="-",E960=D960),"-",D960-IF(E960="-",0,E960))</f>
        <v>75258.42</v>
      </c>
    </row>
    <row r="961" spans="1:6" ht="12.75">
      <c r="A961" s="42" t="s">
        <v>2038</v>
      </c>
      <c r="B961" s="69" t="s">
        <v>1995</v>
      </c>
      <c r="C961" s="80" t="s">
        <v>1353</v>
      </c>
      <c r="D961" s="40">
        <v>10000</v>
      </c>
      <c r="E961" s="61">
        <v>9669</v>
      </c>
      <c r="F961" s="43">
        <f>IF(OR(D961="-",E961=D961),"-",D961-IF(E961="-",0,E961))</f>
        <v>331</v>
      </c>
    </row>
    <row r="962" spans="1:6" ht="12.75">
      <c r="A962" s="42" t="s">
        <v>2042</v>
      </c>
      <c r="B962" s="69" t="s">
        <v>1995</v>
      </c>
      <c r="C962" s="80" t="s">
        <v>1354</v>
      </c>
      <c r="D962" s="40">
        <v>10000</v>
      </c>
      <c r="E962" s="61">
        <v>9669</v>
      </c>
      <c r="F962" s="43">
        <f>IF(OR(D962="-",E962=D962),"-",D962-IF(E962="-",0,E962))</f>
        <v>331</v>
      </c>
    </row>
    <row r="963" spans="1:6" ht="12.75">
      <c r="A963" s="88" t="s">
        <v>1857</v>
      </c>
      <c r="B963" s="89" t="s">
        <v>1995</v>
      </c>
      <c r="C963" s="90" t="s">
        <v>1355</v>
      </c>
      <c r="D963" s="91">
        <v>334471101.19</v>
      </c>
      <c r="E963" s="92">
        <v>240916320.38</v>
      </c>
      <c r="F963" s="93">
        <f>IF(OR(D963="-",E963=D963),"-",D963-IF(E963="-",0,E963))</f>
        <v>93554780.81</v>
      </c>
    </row>
    <row r="964" spans="1:6" ht="12.75">
      <c r="A964" s="88" t="s">
        <v>1356</v>
      </c>
      <c r="B964" s="89" t="s">
        <v>1995</v>
      </c>
      <c r="C964" s="90" t="s">
        <v>1357</v>
      </c>
      <c r="D964" s="91">
        <v>5982000</v>
      </c>
      <c r="E964" s="92">
        <v>4090989.71</v>
      </c>
      <c r="F964" s="93">
        <f>IF(OR(D964="-",E964=D964),"-",D964-IF(E964="-",0,E964))</f>
        <v>1891010.29</v>
      </c>
    </row>
    <row r="965" spans="1:6" ht="67.5">
      <c r="A965" s="130" t="s">
        <v>1861</v>
      </c>
      <c r="B965" s="89" t="s">
        <v>1995</v>
      </c>
      <c r="C965" s="90" t="s">
        <v>1358</v>
      </c>
      <c r="D965" s="91">
        <v>5982000</v>
      </c>
      <c r="E965" s="92">
        <v>4090989.71</v>
      </c>
      <c r="F965" s="93">
        <f>IF(OR(D965="-",E965=D965),"-",D965-IF(E965="-",0,E965))</f>
        <v>1891010.29</v>
      </c>
    </row>
    <row r="966" spans="1:6" ht="90">
      <c r="A966" s="130" t="s">
        <v>1359</v>
      </c>
      <c r="B966" s="89" t="s">
        <v>1995</v>
      </c>
      <c r="C966" s="90" t="s">
        <v>1360</v>
      </c>
      <c r="D966" s="91">
        <v>5982000</v>
      </c>
      <c r="E966" s="92">
        <v>4090989.71</v>
      </c>
      <c r="F966" s="93">
        <f>IF(OR(D966="-",E966=D966),"-",D966-IF(E966="-",0,E966))</f>
        <v>1891010.29</v>
      </c>
    </row>
    <row r="967" spans="1:6" ht="33.75">
      <c r="A967" s="88" t="s">
        <v>2044</v>
      </c>
      <c r="B967" s="89" t="s">
        <v>1995</v>
      </c>
      <c r="C967" s="90" t="s">
        <v>1361</v>
      </c>
      <c r="D967" s="91">
        <v>1600</v>
      </c>
      <c r="E967" s="92">
        <v>1370.14</v>
      </c>
      <c r="F967" s="93">
        <f>IF(OR(D967="-",E967=D967),"-",D967-IF(E967="-",0,E967))</f>
        <v>229.8599999999999</v>
      </c>
    </row>
    <row r="968" spans="1:6" ht="12.75">
      <c r="A968" s="42" t="s">
        <v>2011</v>
      </c>
      <c r="B968" s="69" t="s">
        <v>1995</v>
      </c>
      <c r="C968" s="80" t="s">
        <v>1362</v>
      </c>
      <c r="D968" s="40">
        <v>1600</v>
      </c>
      <c r="E968" s="61">
        <v>1370.14</v>
      </c>
      <c r="F968" s="43">
        <f>IF(OR(D968="-",E968=D968),"-",D968-IF(E968="-",0,E968))</f>
        <v>229.8599999999999</v>
      </c>
    </row>
    <row r="969" spans="1:6" ht="12.75">
      <c r="A969" s="42" t="s">
        <v>2025</v>
      </c>
      <c r="B969" s="69" t="s">
        <v>1995</v>
      </c>
      <c r="C969" s="80" t="s">
        <v>1363</v>
      </c>
      <c r="D969" s="40">
        <v>1600</v>
      </c>
      <c r="E969" s="61">
        <v>1370.14</v>
      </c>
      <c r="F969" s="43">
        <f>IF(OR(D969="-",E969=D969),"-",D969-IF(E969="-",0,E969))</f>
        <v>229.8599999999999</v>
      </c>
    </row>
    <row r="970" spans="1:6" ht="12.75">
      <c r="A970" s="42" t="s">
        <v>2035</v>
      </c>
      <c r="B970" s="69" t="s">
        <v>1995</v>
      </c>
      <c r="C970" s="80" t="s">
        <v>1364</v>
      </c>
      <c r="D970" s="40">
        <v>1600</v>
      </c>
      <c r="E970" s="61">
        <v>1370.14</v>
      </c>
      <c r="F970" s="43">
        <f>IF(OR(D970="-",E970=D970),"-",D970-IF(E970="-",0,E970))</f>
        <v>229.8599999999999</v>
      </c>
    </row>
    <row r="971" spans="1:6" ht="33.75">
      <c r="A971" s="88" t="s">
        <v>1519</v>
      </c>
      <c r="B971" s="89" t="s">
        <v>1995</v>
      </c>
      <c r="C971" s="90" t="s">
        <v>1365</v>
      </c>
      <c r="D971" s="91">
        <v>5980400</v>
      </c>
      <c r="E971" s="92">
        <v>4089619.57</v>
      </c>
      <c r="F971" s="93">
        <f>IF(OR(D971="-",E971=D971),"-",D971-IF(E971="-",0,E971))</f>
        <v>1890780.4300000002</v>
      </c>
    </row>
    <row r="972" spans="1:6" ht="12.75">
      <c r="A972" s="42" t="s">
        <v>2011</v>
      </c>
      <c r="B972" s="69" t="s">
        <v>1995</v>
      </c>
      <c r="C972" s="80" t="s">
        <v>1366</v>
      </c>
      <c r="D972" s="40">
        <v>5980400</v>
      </c>
      <c r="E972" s="61">
        <v>4089619.57</v>
      </c>
      <c r="F972" s="43">
        <f>IF(OR(D972="-",E972=D972),"-",D972-IF(E972="-",0,E972))</f>
        <v>1890780.4300000002</v>
      </c>
    </row>
    <row r="973" spans="1:6" ht="12.75">
      <c r="A973" s="42" t="s">
        <v>1522</v>
      </c>
      <c r="B973" s="69" t="s">
        <v>1995</v>
      </c>
      <c r="C973" s="80" t="s">
        <v>1367</v>
      </c>
      <c r="D973" s="40">
        <v>5980400</v>
      </c>
      <c r="E973" s="61">
        <v>4089619.57</v>
      </c>
      <c r="F973" s="43">
        <f>IF(OR(D973="-",E973=D973),"-",D973-IF(E973="-",0,E973))</f>
        <v>1890780.4300000002</v>
      </c>
    </row>
    <row r="974" spans="1:6" ht="22.5">
      <c r="A974" s="42" t="s">
        <v>1368</v>
      </c>
      <c r="B974" s="69" t="s">
        <v>1995</v>
      </c>
      <c r="C974" s="80" t="s">
        <v>1369</v>
      </c>
      <c r="D974" s="40">
        <v>5980400</v>
      </c>
      <c r="E974" s="61">
        <v>4089619.57</v>
      </c>
      <c r="F974" s="43">
        <f>IF(OR(D974="-",E974=D974),"-",D974-IF(E974="-",0,E974))</f>
        <v>1890780.4300000002</v>
      </c>
    </row>
    <row r="975" spans="1:6" ht="12.75">
      <c r="A975" s="88" t="s">
        <v>1370</v>
      </c>
      <c r="B975" s="89" t="s">
        <v>1995</v>
      </c>
      <c r="C975" s="90" t="s">
        <v>1371</v>
      </c>
      <c r="D975" s="91">
        <v>82009604</v>
      </c>
      <c r="E975" s="92">
        <v>65303900.15</v>
      </c>
      <c r="F975" s="93">
        <f>IF(OR(D975="-",E975=D975),"-",D975-IF(E975="-",0,E975))</f>
        <v>16705703.850000001</v>
      </c>
    </row>
    <row r="976" spans="1:6" ht="78.75">
      <c r="A976" s="130" t="s">
        <v>1372</v>
      </c>
      <c r="B976" s="89" t="s">
        <v>1995</v>
      </c>
      <c r="C976" s="90" t="s">
        <v>1373</v>
      </c>
      <c r="D976" s="91">
        <v>82009604</v>
      </c>
      <c r="E976" s="92">
        <v>65303900.15</v>
      </c>
      <c r="F976" s="93">
        <f>IF(OR(D976="-",E976=D976),"-",D976-IF(E976="-",0,E976))</f>
        <v>16705703.850000001</v>
      </c>
    </row>
    <row r="977" spans="1:6" ht="90">
      <c r="A977" s="130" t="s">
        <v>1374</v>
      </c>
      <c r="B977" s="89" t="s">
        <v>1995</v>
      </c>
      <c r="C977" s="90" t="s">
        <v>1375</v>
      </c>
      <c r="D977" s="91">
        <v>79159604</v>
      </c>
      <c r="E977" s="92">
        <v>63803900.15</v>
      </c>
      <c r="F977" s="93">
        <f>IF(OR(D977="-",E977=D977),"-",D977-IF(E977="-",0,E977))</f>
        <v>15355703.850000001</v>
      </c>
    </row>
    <row r="978" spans="1:6" ht="33.75">
      <c r="A978" s="88" t="s">
        <v>2044</v>
      </c>
      <c r="B978" s="89" t="s">
        <v>1995</v>
      </c>
      <c r="C978" s="90" t="s">
        <v>1376</v>
      </c>
      <c r="D978" s="91">
        <v>51132</v>
      </c>
      <c r="E978" s="92">
        <v>51132</v>
      </c>
      <c r="F978" s="93" t="str">
        <f>IF(OR(D978="-",E978=D978),"-",D978-IF(E978="-",0,E978))</f>
        <v>-</v>
      </c>
    </row>
    <row r="979" spans="1:6" ht="12.75">
      <c r="A979" s="42" t="s">
        <v>2011</v>
      </c>
      <c r="B979" s="69" t="s">
        <v>1995</v>
      </c>
      <c r="C979" s="80" t="s">
        <v>1377</v>
      </c>
      <c r="D979" s="40">
        <v>51132</v>
      </c>
      <c r="E979" s="61">
        <v>51132</v>
      </c>
      <c r="F979" s="43" t="str">
        <f>IF(OR(D979="-",E979=D979),"-",D979-IF(E979="-",0,E979))</f>
        <v>-</v>
      </c>
    </row>
    <row r="980" spans="1:6" ht="12.75">
      <c r="A980" s="42" t="s">
        <v>2025</v>
      </c>
      <c r="B980" s="69" t="s">
        <v>1995</v>
      </c>
      <c r="C980" s="80" t="s">
        <v>1378</v>
      </c>
      <c r="D980" s="40">
        <v>51132</v>
      </c>
      <c r="E980" s="61">
        <v>51132</v>
      </c>
      <c r="F980" s="43" t="str">
        <f>IF(OR(D980="-",E980=D980),"-",D980-IF(E980="-",0,E980))</f>
        <v>-</v>
      </c>
    </row>
    <row r="981" spans="1:6" ht="12.75">
      <c r="A981" s="42" t="s">
        <v>2029</v>
      </c>
      <c r="B981" s="69" t="s">
        <v>1995</v>
      </c>
      <c r="C981" s="80" t="s">
        <v>1379</v>
      </c>
      <c r="D981" s="40">
        <v>51132</v>
      </c>
      <c r="E981" s="61">
        <v>51132</v>
      </c>
      <c r="F981" s="43" t="str">
        <f>IF(OR(D981="-",E981=D981),"-",D981-IF(E981="-",0,E981))</f>
        <v>-</v>
      </c>
    </row>
    <row r="982" spans="1:6" ht="45">
      <c r="A982" s="88" t="s">
        <v>1380</v>
      </c>
      <c r="B982" s="89" t="s">
        <v>1995</v>
      </c>
      <c r="C982" s="90" t="s">
        <v>1381</v>
      </c>
      <c r="D982" s="91">
        <v>76750300</v>
      </c>
      <c r="E982" s="92">
        <v>62168162.91</v>
      </c>
      <c r="F982" s="93">
        <f>IF(OR(D982="-",E982=D982),"-",D982-IF(E982="-",0,E982))</f>
        <v>14582137.090000004</v>
      </c>
    </row>
    <row r="983" spans="1:6" ht="12.75">
      <c r="A983" s="42" t="s">
        <v>2011</v>
      </c>
      <c r="B983" s="69" t="s">
        <v>1995</v>
      </c>
      <c r="C983" s="80" t="s">
        <v>1382</v>
      </c>
      <c r="D983" s="40">
        <v>76750300</v>
      </c>
      <c r="E983" s="61">
        <v>62168162.91</v>
      </c>
      <c r="F983" s="43">
        <f>IF(OR(D983="-",E983=D983),"-",D983-IF(E983="-",0,E983))</f>
        <v>14582137.090000004</v>
      </c>
    </row>
    <row r="984" spans="1:6" ht="12.75">
      <c r="A984" s="42" t="s">
        <v>1513</v>
      </c>
      <c r="B984" s="69" t="s">
        <v>1995</v>
      </c>
      <c r="C984" s="80" t="s">
        <v>1383</v>
      </c>
      <c r="D984" s="40">
        <v>76750300</v>
      </c>
      <c r="E984" s="61">
        <v>62168162.91</v>
      </c>
      <c r="F984" s="43">
        <f>IF(OR(D984="-",E984=D984),"-",D984-IF(E984="-",0,E984))</f>
        <v>14582137.090000004</v>
      </c>
    </row>
    <row r="985" spans="1:6" ht="22.5">
      <c r="A985" s="42" t="s">
        <v>1732</v>
      </c>
      <c r="B985" s="69" t="s">
        <v>1995</v>
      </c>
      <c r="C985" s="80" t="s">
        <v>1384</v>
      </c>
      <c r="D985" s="40">
        <v>76750300</v>
      </c>
      <c r="E985" s="61">
        <v>62168162.91</v>
      </c>
      <c r="F985" s="43">
        <f>IF(OR(D985="-",E985=D985),"-",D985-IF(E985="-",0,E985))</f>
        <v>14582137.090000004</v>
      </c>
    </row>
    <row r="986" spans="1:6" ht="12.75">
      <c r="A986" s="88" t="s">
        <v>1332</v>
      </c>
      <c r="B986" s="89" t="s">
        <v>1995</v>
      </c>
      <c r="C986" s="90" t="s">
        <v>1385</v>
      </c>
      <c r="D986" s="91">
        <v>2358172</v>
      </c>
      <c r="E986" s="92">
        <v>1584605.24</v>
      </c>
      <c r="F986" s="93">
        <f>IF(OR(D986="-",E986=D986),"-",D986-IF(E986="-",0,E986))</f>
        <v>773566.76</v>
      </c>
    </row>
    <row r="987" spans="1:6" ht="12.75">
      <c r="A987" s="42" t="s">
        <v>2011</v>
      </c>
      <c r="B987" s="69" t="s">
        <v>1995</v>
      </c>
      <c r="C987" s="80" t="s">
        <v>1386</v>
      </c>
      <c r="D987" s="40">
        <v>2358172</v>
      </c>
      <c r="E987" s="61">
        <v>1584605.24</v>
      </c>
      <c r="F987" s="43">
        <f>IF(OR(D987="-",E987=D987),"-",D987-IF(E987="-",0,E987))</f>
        <v>773566.76</v>
      </c>
    </row>
    <row r="988" spans="1:6" ht="12.75">
      <c r="A988" s="42" t="s">
        <v>1513</v>
      </c>
      <c r="B988" s="69" t="s">
        <v>1995</v>
      </c>
      <c r="C988" s="80" t="s">
        <v>1387</v>
      </c>
      <c r="D988" s="40">
        <v>2358172</v>
      </c>
      <c r="E988" s="61">
        <v>1584605.24</v>
      </c>
      <c r="F988" s="43">
        <f>IF(OR(D988="-",E988=D988),"-",D988-IF(E988="-",0,E988))</f>
        <v>773566.76</v>
      </c>
    </row>
    <row r="989" spans="1:6" ht="22.5">
      <c r="A989" s="42" t="s">
        <v>1732</v>
      </c>
      <c r="B989" s="69" t="s">
        <v>1995</v>
      </c>
      <c r="C989" s="80" t="s">
        <v>1388</v>
      </c>
      <c r="D989" s="40">
        <v>2358172</v>
      </c>
      <c r="E989" s="61">
        <v>1584605.24</v>
      </c>
      <c r="F989" s="43">
        <f>IF(OR(D989="-",E989=D989),"-",D989-IF(E989="-",0,E989))</f>
        <v>773566.76</v>
      </c>
    </row>
    <row r="990" spans="1:6" ht="112.5">
      <c r="A990" s="130" t="s">
        <v>1389</v>
      </c>
      <c r="B990" s="89" t="s">
        <v>1995</v>
      </c>
      <c r="C990" s="90" t="s">
        <v>1390</v>
      </c>
      <c r="D990" s="91">
        <v>2850000</v>
      </c>
      <c r="E990" s="92">
        <v>1500000</v>
      </c>
      <c r="F990" s="93">
        <f>IF(OR(D990="-",E990=D990),"-",D990-IF(E990="-",0,E990))</f>
        <v>1350000</v>
      </c>
    </row>
    <row r="991" spans="1:6" ht="12.75">
      <c r="A991" s="88" t="s">
        <v>1332</v>
      </c>
      <c r="B991" s="89" t="s">
        <v>1995</v>
      </c>
      <c r="C991" s="90" t="s">
        <v>1391</v>
      </c>
      <c r="D991" s="91">
        <v>2850000</v>
      </c>
      <c r="E991" s="92">
        <v>1500000</v>
      </c>
      <c r="F991" s="93">
        <f>IF(OR(D991="-",E991=D991),"-",D991-IF(E991="-",0,E991))</f>
        <v>1350000</v>
      </c>
    </row>
    <row r="992" spans="1:6" ht="12.75">
      <c r="A992" s="42" t="s">
        <v>2011</v>
      </c>
      <c r="B992" s="69" t="s">
        <v>1995</v>
      </c>
      <c r="C992" s="80" t="s">
        <v>1392</v>
      </c>
      <c r="D992" s="40">
        <v>2850000</v>
      </c>
      <c r="E992" s="61">
        <v>1500000</v>
      </c>
      <c r="F992" s="43">
        <f>IF(OR(D992="-",E992=D992),"-",D992-IF(E992="-",0,E992))</f>
        <v>1350000</v>
      </c>
    </row>
    <row r="993" spans="1:6" ht="12.75">
      <c r="A993" s="42" t="s">
        <v>1513</v>
      </c>
      <c r="B993" s="69" t="s">
        <v>1995</v>
      </c>
      <c r="C993" s="80" t="s">
        <v>1393</v>
      </c>
      <c r="D993" s="40">
        <v>2850000</v>
      </c>
      <c r="E993" s="61">
        <v>1500000</v>
      </c>
      <c r="F993" s="43">
        <f>IF(OR(D993="-",E993=D993),"-",D993-IF(E993="-",0,E993))</f>
        <v>1350000</v>
      </c>
    </row>
    <row r="994" spans="1:6" ht="22.5">
      <c r="A994" s="42" t="s">
        <v>1732</v>
      </c>
      <c r="B994" s="69" t="s">
        <v>1995</v>
      </c>
      <c r="C994" s="80" t="s">
        <v>1394</v>
      </c>
      <c r="D994" s="40">
        <v>2850000</v>
      </c>
      <c r="E994" s="61">
        <v>1500000</v>
      </c>
      <c r="F994" s="43">
        <f>IF(OR(D994="-",E994=D994),"-",D994-IF(E994="-",0,E994))</f>
        <v>1350000</v>
      </c>
    </row>
    <row r="995" spans="1:6" ht="12.75">
      <c r="A995" s="88" t="s">
        <v>1859</v>
      </c>
      <c r="B995" s="89" t="s">
        <v>1995</v>
      </c>
      <c r="C995" s="90" t="s">
        <v>1395</v>
      </c>
      <c r="D995" s="91">
        <v>212787397.19</v>
      </c>
      <c r="E995" s="92">
        <v>147000253.93</v>
      </c>
      <c r="F995" s="93">
        <f>IF(OR(D995="-",E995=D995),"-",D995-IF(E995="-",0,E995))</f>
        <v>65787143.25999999</v>
      </c>
    </row>
    <row r="996" spans="1:6" ht="67.5">
      <c r="A996" s="130" t="s">
        <v>1861</v>
      </c>
      <c r="B996" s="89" t="s">
        <v>1995</v>
      </c>
      <c r="C996" s="90" t="s">
        <v>1396</v>
      </c>
      <c r="D996" s="91">
        <v>164698409.4</v>
      </c>
      <c r="E996" s="92">
        <v>111657753.81</v>
      </c>
      <c r="F996" s="93">
        <f>IF(OR(D996="-",E996=D996),"-",D996-IF(E996="-",0,E996))</f>
        <v>53040655.59</v>
      </c>
    </row>
    <row r="997" spans="1:6" ht="22.5">
      <c r="A997" s="88" t="s">
        <v>1397</v>
      </c>
      <c r="B997" s="89" t="s">
        <v>1995</v>
      </c>
      <c r="C997" s="90" t="s">
        <v>1398</v>
      </c>
      <c r="D997" s="91">
        <v>291500</v>
      </c>
      <c r="E997" s="92">
        <v>244553.4</v>
      </c>
      <c r="F997" s="93">
        <f>IF(OR(D997="-",E997=D997),"-",D997-IF(E997="-",0,E997))</f>
        <v>46946.600000000006</v>
      </c>
    </row>
    <row r="998" spans="1:6" ht="22.5">
      <c r="A998" s="88" t="s">
        <v>1047</v>
      </c>
      <c r="B998" s="89" t="s">
        <v>1995</v>
      </c>
      <c r="C998" s="90" t="s">
        <v>1399</v>
      </c>
      <c r="D998" s="91">
        <v>291500</v>
      </c>
      <c r="E998" s="92">
        <v>244553.4</v>
      </c>
      <c r="F998" s="93">
        <f>IF(OR(D998="-",E998=D998),"-",D998-IF(E998="-",0,E998))</f>
        <v>46946.600000000006</v>
      </c>
    </row>
    <row r="999" spans="1:6" ht="12.75">
      <c r="A999" s="42" t="s">
        <v>2011</v>
      </c>
      <c r="B999" s="69" t="s">
        <v>1995</v>
      </c>
      <c r="C999" s="80" t="s">
        <v>1400</v>
      </c>
      <c r="D999" s="40">
        <v>291500</v>
      </c>
      <c r="E999" s="61">
        <v>244553.4</v>
      </c>
      <c r="F999" s="43">
        <f>IF(OR(D999="-",E999=D999),"-",D999-IF(E999="-",0,E999))</f>
        <v>46946.600000000006</v>
      </c>
    </row>
    <row r="1000" spans="1:6" ht="12.75">
      <c r="A1000" s="42" t="s">
        <v>1522</v>
      </c>
      <c r="B1000" s="69" t="s">
        <v>1995</v>
      </c>
      <c r="C1000" s="80" t="s">
        <v>1401</v>
      </c>
      <c r="D1000" s="40">
        <v>291500</v>
      </c>
      <c r="E1000" s="61">
        <v>244553.4</v>
      </c>
      <c r="F1000" s="43">
        <f>IF(OR(D1000="-",E1000=D1000),"-",D1000-IF(E1000="-",0,E1000))</f>
        <v>46946.600000000006</v>
      </c>
    </row>
    <row r="1001" spans="1:6" ht="12.75">
      <c r="A1001" s="42" t="s">
        <v>1524</v>
      </c>
      <c r="B1001" s="69" t="s">
        <v>1995</v>
      </c>
      <c r="C1001" s="80" t="s">
        <v>1402</v>
      </c>
      <c r="D1001" s="40">
        <v>291500</v>
      </c>
      <c r="E1001" s="61">
        <v>244553.4</v>
      </c>
      <c r="F1001" s="43">
        <f>IF(OR(D1001="-",E1001=D1001),"-",D1001-IF(E1001="-",0,E1001))</f>
        <v>46946.600000000006</v>
      </c>
    </row>
    <row r="1002" spans="1:6" ht="101.25">
      <c r="A1002" s="130" t="s">
        <v>1403</v>
      </c>
      <c r="B1002" s="89" t="s">
        <v>1995</v>
      </c>
      <c r="C1002" s="90" t="s">
        <v>1404</v>
      </c>
      <c r="D1002" s="91">
        <v>5383800</v>
      </c>
      <c r="E1002" s="92">
        <v>5235093</v>
      </c>
      <c r="F1002" s="93">
        <f>IF(OR(D1002="-",E1002=D1002),"-",D1002-IF(E1002="-",0,E1002))</f>
        <v>148707</v>
      </c>
    </row>
    <row r="1003" spans="1:6" ht="33.75">
      <c r="A1003" s="88" t="s">
        <v>2044</v>
      </c>
      <c r="B1003" s="89" t="s">
        <v>1995</v>
      </c>
      <c r="C1003" s="90" t="s">
        <v>1405</v>
      </c>
      <c r="D1003" s="91">
        <v>1500</v>
      </c>
      <c r="E1003" s="92">
        <v>1314</v>
      </c>
      <c r="F1003" s="93">
        <f>IF(OR(D1003="-",E1003=D1003),"-",D1003-IF(E1003="-",0,E1003))</f>
        <v>186</v>
      </c>
    </row>
    <row r="1004" spans="1:6" ht="12.75">
      <c r="A1004" s="42" t="s">
        <v>2011</v>
      </c>
      <c r="B1004" s="69" t="s">
        <v>1995</v>
      </c>
      <c r="C1004" s="80" t="s">
        <v>1406</v>
      </c>
      <c r="D1004" s="40">
        <v>1500</v>
      </c>
      <c r="E1004" s="61">
        <v>1314</v>
      </c>
      <c r="F1004" s="43">
        <f>IF(OR(D1004="-",E1004=D1004),"-",D1004-IF(E1004="-",0,E1004))</f>
        <v>186</v>
      </c>
    </row>
    <row r="1005" spans="1:6" ht="12.75">
      <c r="A1005" s="42" t="s">
        <v>2025</v>
      </c>
      <c r="B1005" s="69" t="s">
        <v>1995</v>
      </c>
      <c r="C1005" s="80" t="s">
        <v>1407</v>
      </c>
      <c r="D1005" s="40">
        <v>1500</v>
      </c>
      <c r="E1005" s="61">
        <v>1314</v>
      </c>
      <c r="F1005" s="43">
        <f>IF(OR(D1005="-",E1005=D1005),"-",D1005-IF(E1005="-",0,E1005))</f>
        <v>186</v>
      </c>
    </row>
    <row r="1006" spans="1:6" ht="12.75">
      <c r="A1006" s="42" t="s">
        <v>2035</v>
      </c>
      <c r="B1006" s="69" t="s">
        <v>1995</v>
      </c>
      <c r="C1006" s="80" t="s">
        <v>1408</v>
      </c>
      <c r="D1006" s="40">
        <v>1500</v>
      </c>
      <c r="E1006" s="61">
        <v>1314</v>
      </c>
      <c r="F1006" s="43">
        <f>IF(OR(D1006="-",E1006=D1006),"-",D1006-IF(E1006="-",0,E1006))</f>
        <v>186</v>
      </c>
    </row>
    <row r="1007" spans="1:6" ht="22.5">
      <c r="A1007" s="88" t="s">
        <v>1047</v>
      </c>
      <c r="B1007" s="89" t="s">
        <v>1995</v>
      </c>
      <c r="C1007" s="90" t="s">
        <v>1409</v>
      </c>
      <c r="D1007" s="91">
        <v>5382300</v>
      </c>
      <c r="E1007" s="92">
        <v>5233779</v>
      </c>
      <c r="F1007" s="93">
        <f>IF(OR(D1007="-",E1007=D1007),"-",D1007-IF(E1007="-",0,E1007))</f>
        <v>148521</v>
      </c>
    </row>
    <row r="1008" spans="1:6" ht="12.75">
      <c r="A1008" s="42" t="s">
        <v>2011</v>
      </c>
      <c r="B1008" s="69" t="s">
        <v>1995</v>
      </c>
      <c r="C1008" s="80" t="s">
        <v>1410</v>
      </c>
      <c r="D1008" s="40">
        <v>5382300</v>
      </c>
      <c r="E1008" s="61">
        <v>5233779</v>
      </c>
      <c r="F1008" s="43">
        <f>IF(OR(D1008="-",E1008=D1008),"-",D1008-IF(E1008="-",0,E1008))</f>
        <v>148521</v>
      </c>
    </row>
    <row r="1009" spans="1:6" ht="12.75">
      <c r="A1009" s="42" t="s">
        <v>1522</v>
      </c>
      <c r="B1009" s="69" t="s">
        <v>1995</v>
      </c>
      <c r="C1009" s="80" t="s">
        <v>1411</v>
      </c>
      <c r="D1009" s="40">
        <v>5382300</v>
      </c>
      <c r="E1009" s="61">
        <v>5233779</v>
      </c>
      <c r="F1009" s="43">
        <f>IF(OR(D1009="-",E1009=D1009),"-",D1009-IF(E1009="-",0,E1009))</f>
        <v>148521</v>
      </c>
    </row>
    <row r="1010" spans="1:6" ht="12.75">
      <c r="A1010" s="42" t="s">
        <v>1524</v>
      </c>
      <c r="B1010" s="69" t="s">
        <v>1995</v>
      </c>
      <c r="C1010" s="80" t="s">
        <v>1412</v>
      </c>
      <c r="D1010" s="40">
        <v>5382300</v>
      </c>
      <c r="E1010" s="61">
        <v>5233779</v>
      </c>
      <c r="F1010" s="43">
        <f>IF(OR(D1010="-",E1010=D1010),"-",D1010-IF(E1010="-",0,E1010))</f>
        <v>148521</v>
      </c>
    </row>
    <row r="1011" spans="1:6" ht="112.5">
      <c r="A1011" s="130" t="s">
        <v>1413</v>
      </c>
      <c r="B1011" s="89" t="s">
        <v>1995</v>
      </c>
      <c r="C1011" s="90" t="s">
        <v>1414</v>
      </c>
      <c r="D1011" s="91">
        <v>45360570</v>
      </c>
      <c r="E1011" s="92">
        <v>21593354.7</v>
      </c>
      <c r="F1011" s="93">
        <f>IF(OR(D1011="-",E1011=D1011),"-",D1011-IF(E1011="-",0,E1011))</f>
        <v>23767215.3</v>
      </c>
    </row>
    <row r="1012" spans="1:6" ht="33.75">
      <c r="A1012" s="88" t="s">
        <v>2044</v>
      </c>
      <c r="B1012" s="89" t="s">
        <v>1995</v>
      </c>
      <c r="C1012" s="90" t="s">
        <v>1415</v>
      </c>
      <c r="D1012" s="91">
        <v>548700</v>
      </c>
      <c r="E1012" s="92">
        <v>269846.73</v>
      </c>
      <c r="F1012" s="93">
        <f>IF(OR(D1012="-",E1012=D1012),"-",D1012-IF(E1012="-",0,E1012))</f>
        <v>278853.27</v>
      </c>
    </row>
    <row r="1013" spans="1:6" ht="12.75">
      <c r="A1013" s="42" t="s">
        <v>2011</v>
      </c>
      <c r="B1013" s="69" t="s">
        <v>1995</v>
      </c>
      <c r="C1013" s="80" t="s">
        <v>1416</v>
      </c>
      <c r="D1013" s="40">
        <v>548700</v>
      </c>
      <c r="E1013" s="61">
        <v>269846.73</v>
      </c>
      <c r="F1013" s="43">
        <f>IF(OR(D1013="-",E1013=D1013),"-",D1013-IF(E1013="-",0,E1013))</f>
        <v>278853.27</v>
      </c>
    </row>
    <row r="1014" spans="1:6" ht="12.75">
      <c r="A1014" s="42" t="s">
        <v>2025</v>
      </c>
      <c r="B1014" s="69" t="s">
        <v>1995</v>
      </c>
      <c r="C1014" s="80" t="s">
        <v>1417</v>
      </c>
      <c r="D1014" s="40">
        <v>548700</v>
      </c>
      <c r="E1014" s="61">
        <v>269846.73</v>
      </c>
      <c r="F1014" s="43">
        <f>IF(OR(D1014="-",E1014=D1014),"-",D1014-IF(E1014="-",0,E1014))</f>
        <v>278853.27</v>
      </c>
    </row>
    <row r="1015" spans="1:6" ht="12.75">
      <c r="A1015" s="42" t="s">
        <v>2035</v>
      </c>
      <c r="B1015" s="69" t="s">
        <v>1995</v>
      </c>
      <c r="C1015" s="80" t="s">
        <v>1418</v>
      </c>
      <c r="D1015" s="40">
        <v>548700</v>
      </c>
      <c r="E1015" s="61">
        <v>269846.73</v>
      </c>
      <c r="F1015" s="43">
        <f>IF(OR(D1015="-",E1015=D1015),"-",D1015-IF(E1015="-",0,E1015))</f>
        <v>278853.27</v>
      </c>
    </row>
    <row r="1016" spans="1:6" ht="22.5">
      <c r="A1016" s="88" t="s">
        <v>1047</v>
      </c>
      <c r="B1016" s="89" t="s">
        <v>1995</v>
      </c>
      <c r="C1016" s="90" t="s">
        <v>1419</v>
      </c>
      <c r="D1016" s="91">
        <v>44811870</v>
      </c>
      <c r="E1016" s="92">
        <v>21323507.97</v>
      </c>
      <c r="F1016" s="93">
        <f>IF(OR(D1016="-",E1016=D1016),"-",D1016-IF(E1016="-",0,E1016))</f>
        <v>23488362.03</v>
      </c>
    </row>
    <row r="1017" spans="1:6" ht="12.75">
      <c r="A1017" s="42" t="s">
        <v>2011</v>
      </c>
      <c r="B1017" s="69" t="s">
        <v>1995</v>
      </c>
      <c r="C1017" s="80" t="s">
        <v>1420</v>
      </c>
      <c r="D1017" s="40">
        <v>44811870</v>
      </c>
      <c r="E1017" s="61">
        <v>21323507.97</v>
      </c>
      <c r="F1017" s="43">
        <f>IF(OR(D1017="-",E1017=D1017),"-",D1017-IF(E1017="-",0,E1017))</f>
        <v>23488362.03</v>
      </c>
    </row>
    <row r="1018" spans="1:6" ht="12.75">
      <c r="A1018" s="42" t="s">
        <v>1522</v>
      </c>
      <c r="B1018" s="69" t="s">
        <v>1995</v>
      </c>
      <c r="C1018" s="80" t="s">
        <v>1421</v>
      </c>
      <c r="D1018" s="40">
        <v>44811870</v>
      </c>
      <c r="E1018" s="61">
        <v>21323507.97</v>
      </c>
      <c r="F1018" s="43">
        <f>IF(OR(D1018="-",E1018=D1018),"-",D1018-IF(E1018="-",0,E1018))</f>
        <v>23488362.03</v>
      </c>
    </row>
    <row r="1019" spans="1:6" ht="12.75">
      <c r="A1019" s="42" t="s">
        <v>1524</v>
      </c>
      <c r="B1019" s="69" t="s">
        <v>1995</v>
      </c>
      <c r="C1019" s="80" t="s">
        <v>1422</v>
      </c>
      <c r="D1019" s="40">
        <v>44811870</v>
      </c>
      <c r="E1019" s="61">
        <v>21323507.97</v>
      </c>
      <c r="F1019" s="43">
        <f>IF(OR(D1019="-",E1019=D1019),"-",D1019-IF(E1019="-",0,E1019))</f>
        <v>23488362.03</v>
      </c>
    </row>
    <row r="1020" spans="1:6" ht="112.5">
      <c r="A1020" s="130" t="s">
        <v>1423</v>
      </c>
      <c r="B1020" s="89" t="s">
        <v>1995</v>
      </c>
      <c r="C1020" s="90" t="s">
        <v>1424</v>
      </c>
      <c r="D1020" s="91">
        <v>41919.4</v>
      </c>
      <c r="E1020" s="92" t="s">
        <v>2465</v>
      </c>
      <c r="F1020" s="93">
        <f>IF(OR(D1020="-",E1020=D1020),"-",D1020-IF(E1020="-",0,E1020))</f>
        <v>41919.4</v>
      </c>
    </row>
    <row r="1021" spans="1:6" ht="22.5">
      <c r="A1021" s="88" t="s">
        <v>1047</v>
      </c>
      <c r="B1021" s="89" t="s">
        <v>1995</v>
      </c>
      <c r="C1021" s="90" t="s">
        <v>1425</v>
      </c>
      <c r="D1021" s="91">
        <v>41919.4</v>
      </c>
      <c r="E1021" s="92" t="s">
        <v>2465</v>
      </c>
      <c r="F1021" s="93">
        <f>IF(OR(D1021="-",E1021=D1021),"-",D1021-IF(E1021="-",0,E1021))</f>
        <v>41919.4</v>
      </c>
    </row>
    <row r="1022" spans="1:6" ht="12.75">
      <c r="A1022" s="42" t="s">
        <v>2011</v>
      </c>
      <c r="B1022" s="69" t="s">
        <v>1995</v>
      </c>
      <c r="C1022" s="80" t="s">
        <v>1426</v>
      </c>
      <c r="D1022" s="40">
        <v>41919.4</v>
      </c>
      <c r="E1022" s="61" t="s">
        <v>2465</v>
      </c>
      <c r="F1022" s="43">
        <f>IF(OR(D1022="-",E1022=D1022),"-",D1022-IF(E1022="-",0,E1022))</f>
        <v>41919.4</v>
      </c>
    </row>
    <row r="1023" spans="1:6" ht="12.75">
      <c r="A1023" s="42" t="s">
        <v>1522</v>
      </c>
      <c r="B1023" s="69" t="s">
        <v>1995</v>
      </c>
      <c r="C1023" s="80" t="s">
        <v>1427</v>
      </c>
      <c r="D1023" s="40">
        <v>41919.4</v>
      </c>
      <c r="E1023" s="61" t="s">
        <v>2465</v>
      </c>
      <c r="F1023" s="43">
        <f>IF(OR(D1023="-",E1023=D1023),"-",D1023-IF(E1023="-",0,E1023))</f>
        <v>41919.4</v>
      </c>
    </row>
    <row r="1024" spans="1:6" ht="12.75">
      <c r="A1024" s="42" t="s">
        <v>1524</v>
      </c>
      <c r="B1024" s="69" t="s">
        <v>1995</v>
      </c>
      <c r="C1024" s="80" t="s">
        <v>1428</v>
      </c>
      <c r="D1024" s="40">
        <v>41919.4</v>
      </c>
      <c r="E1024" s="61" t="s">
        <v>2465</v>
      </c>
      <c r="F1024" s="43">
        <f>IF(OR(D1024="-",E1024=D1024),"-",D1024-IF(E1024="-",0,E1024))</f>
        <v>41919.4</v>
      </c>
    </row>
    <row r="1025" spans="1:6" ht="112.5">
      <c r="A1025" s="130" t="s">
        <v>568</v>
      </c>
      <c r="B1025" s="89" t="s">
        <v>1995</v>
      </c>
      <c r="C1025" s="90" t="s">
        <v>569</v>
      </c>
      <c r="D1025" s="91">
        <v>2332700</v>
      </c>
      <c r="E1025" s="92">
        <v>1807123</v>
      </c>
      <c r="F1025" s="93">
        <f>IF(OR(D1025="-",E1025=D1025),"-",D1025-IF(E1025="-",0,E1025))</f>
        <v>525577</v>
      </c>
    </row>
    <row r="1026" spans="1:6" ht="33.75">
      <c r="A1026" s="88" t="s">
        <v>2044</v>
      </c>
      <c r="B1026" s="89" t="s">
        <v>1995</v>
      </c>
      <c r="C1026" s="90" t="s">
        <v>570</v>
      </c>
      <c r="D1026" s="91">
        <v>30500</v>
      </c>
      <c r="E1026" s="92">
        <v>2563.83</v>
      </c>
      <c r="F1026" s="93">
        <f>IF(OR(D1026="-",E1026=D1026),"-",D1026-IF(E1026="-",0,E1026))</f>
        <v>27936.17</v>
      </c>
    </row>
    <row r="1027" spans="1:6" ht="12.75">
      <c r="A1027" s="42" t="s">
        <v>2011</v>
      </c>
      <c r="B1027" s="69" t="s">
        <v>1995</v>
      </c>
      <c r="C1027" s="80" t="s">
        <v>571</v>
      </c>
      <c r="D1027" s="40">
        <v>30500</v>
      </c>
      <c r="E1027" s="61">
        <v>2563.83</v>
      </c>
      <c r="F1027" s="43">
        <f>IF(OR(D1027="-",E1027=D1027),"-",D1027-IF(E1027="-",0,E1027))</f>
        <v>27936.17</v>
      </c>
    </row>
    <row r="1028" spans="1:6" ht="12.75">
      <c r="A1028" s="42" t="s">
        <v>2025</v>
      </c>
      <c r="B1028" s="69" t="s">
        <v>1995</v>
      </c>
      <c r="C1028" s="80" t="s">
        <v>572</v>
      </c>
      <c r="D1028" s="40">
        <v>30500</v>
      </c>
      <c r="E1028" s="61">
        <v>2563.83</v>
      </c>
      <c r="F1028" s="43">
        <f>IF(OR(D1028="-",E1028=D1028),"-",D1028-IF(E1028="-",0,E1028))</f>
        <v>27936.17</v>
      </c>
    </row>
    <row r="1029" spans="1:6" ht="12.75">
      <c r="A1029" s="42" t="s">
        <v>2035</v>
      </c>
      <c r="B1029" s="69" t="s">
        <v>1995</v>
      </c>
      <c r="C1029" s="80" t="s">
        <v>573</v>
      </c>
      <c r="D1029" s="40">
        <v>30500</v>
      </c>
      <c r="E1029" s="61">
        <v>2563.83</v>
      </c>
      <c r="F1029" s="43">
        <f>IF(OR(D1029="-",E1029=D1029),"-",D1029-IF(E1029="-",0,E1029))</f>
        <v>27936.17</v>
      </c>
    </row>
    <row r="1030" spans="1:6" ht="22.5">
      <c r="A1030" s="88" t="s">
        <v>1047</v>
      </c>
      <c r="B1030" s="89" t="s">
        <v>1995</v>
      </c>
      <c r="C1030" s="90" t="s">
        <v>574</v>
      </c>
      <c r="D1030" s="91">
        <v>2302200</v>
      </c>
      <c r="E1030" s="92">
        <v>1804559.17</v>
      </c>
      <c r="F1030" s="93">
        <f>IF(OR(D1030="-",E1030=D1030),"-",D1030-IF(E1030="-",0,E1030))</f>
        <v>497640.8300000001</v>
      </c>
    </row>
    <row r="1031" spans="1:6" ht="12.75">
      <c r="A1031" s="42" t="s">
        <v>2011</v>
      </c>
      <c r="B1031" s="69" t="s">
        <v>1995</v>
      </c>
      <c r="C1031" s="80" t="s">
        <v>575</v>
      </c>
      <c r="D1031" s="40">
        <v>2302200</v>
      </c>
      <c r="E1031" s="61">
        <v>1804559.17</v>
      </c>
      <c r="F1031" s="43">
        <f>IF(OR(D1031="-",E1031=D1031),"-",D1031-IF(E1031="-",0,E1031))</f>
        <v>497640.8300000001</v>
      </c>
    </row>
    <row r="1032" spans="1:6" ht="12.75">
      <c r="A1032" s="42" t="s">
        <v>1522</v>
      </c>
      <c r="B1032" s="69" t="s">
        <v>1995</v>
      </c>
      <c r="C1032" s="80" t="s">
        <v>576</v>
      </c>
      <c r="D1032" s="40">
        <v>2302200</v>
      </c>
      <c r="E1032" s="61">
        <v>1804559.17</v>
      </c>
      <c r="F1032" s="43">
        <f>IF(OR(D1032="-",E1032=D1032),"-",D1032-IF(E1032="-",0,E1032))</f>
        <v>497640.8300000001</v>
      </c>
    </row>
    <row r="1033" spans="1:6" ht="12.75">
      <c r="A1033" s="42" t="s">
        <v>1524</v>
      </c>
      <c r="B1033" s="69" t="s">
        <v>1995</v>
      </c>
      <c r="C1033" s="80" t="s">
        <v>577</v>
      </c>
      <c r="D1033" s="40">
        <v>2302200</v>
      </c>
      <c r="E1033" s="61">
        <v>1804559.17</v>
      </c>
      <c r="F1033" s="43">
        <f>IF(OR(D1033="-",E1033=D1033),"-",D1033-IF(E1033="-",0,E1033))</f>
        <v>497640.8300000001</v>
      </c>
    </row>
    <row r="1034" spans="1:6" ht="101.25">
      <c r="A1034" s="130" t="s">
        <v>578</v>
      </c>
      <c r="B1034" s="89" t="s">
        <v>1995</v>
      </c>
      <c r="C1034" s="90" t="s">
        <v>579</v>
      </c>
      <c r="D1034" s="91">
        <v>20796400</v>
      </c>
      <c r="E1034" s="92">
        <v>16118000</v>
      </c>
      <c r="F1034" s="93">
        <f>IF(OR(D1034="-",E1034=D1034),"-",D1034-IF(E1034="-",0,E1034))</f>
        <v>4678400</v>
      </c>
    </row>
    <row r="1035" spans="1:6" ht="33.75">
      <c r="A1035" s="88" t="s">
        <v>2044</v>
      </c>
      <c r="B1035" s="89" t="s">
        <v>1995</v>
      </c>
      <c r="C1035" s="90" t="s">
        <v>580</v>
      </c>
      <c r="D1035" s="91">
        <v>310700</v>
      </c>
      <c r="E1035" s="92">
        <v>228291.2</v>
      </c>
      <c r="F1035" s="93">
        <f>IF(OR(D1035="-",E1035=D1035),"-",D1035-IF(E1035="-",0,E1035))</f>
        <v>82408.79999999999</v>
      </c>
    </row>
    <row r="1036" spans="1:6" ht="12.75">
      <c r="A1036" s="42" t="s">
        <v>2011</v>
      </c>
      <c r="B1036" s="69" t="s">
        <v>1995</v>
      </c>
      <c r="C1036" s="80" t="s">
        <v>581</v>
      </c>
      <c r="D1036" s="40">
        <v>310700</v>
      </c>
      <c r="E1036" s="61">
        <v>228291.2</v>
      </c>
      <c r="F1036" s="43">
        <f>IF(OR(D1036="-",E1036=D1036),"-",D1036-IF(E1036="-",0,E1036))</f>
        <v>82408.79999999999</v>
      </c>
    </row>
    <row r="1037" spans="1:6" ht="12.75">
      <c r="A1037" s="42" t="s">
        <v>2025</v>
      </c>
      <c r="B1037" s="69" t="s">
        <v>1995</v>
      </c>
      <c r="C1037" s="80" t="s">
        <v>582</v>
      </c>
      <c r="D1037" s="40">
        <v>310700</v>
      </c>
      <c r="E1037" s="61">
        <v>228291.2</v>
      </c>
      <c r="F1037" s="43">
        <f>IF(OR(D1037="-",E1037=D1037),"-",D1037-IF(E1037="-",0,E1037))</f>
        <v>82408.79999999999</v>
      </c>
    </row>
    <row r="1038" spans="1:6" ht="12.75">
      <c r="A1038" s="42" t="s">
        <v>2035</v>
      </c>
      <c r="B1038" s="69" t="s">
        <v>1995</v>
      </c>
      <c r="C1038" s="80" t="s">
        <v>583</v>
      </c>
      <c r="D1038" s="40">
        <v>310700</v>
      </c>
      <c r="E1038" s="61">
        <v>228291.2</v>
      </c>
      <c r="F1038" s="43">
        <f>IF(OR(D1038="-",E1038=D1038),"-",D1038-IF(E1038="-",0,E1038))</f>
        <v>82408.79999999999</v>
      </c>
    </row>
    <row r="1039" spans="1:6" ht="22.5">
      <c r="A1039" s="88" t="s">
        <v>1047</v>
      </c>
      <c r="B1039" s="89" t="s">
        <v>1995</v>
      </c>
      <c r="C1039" s="90" t="s">
        <v>584</v>
      </c>
      <c r="D1039" s="91">
        <v>20485700</v>
      </c>
      <c r="E1039" s="92">
        <v>15889708.8</v>
      </c>
      <c r="F1039" s="93">
        <f>IF(OR(D1039="-",E1039=D1039),"-",D1039-IF(E1039="-",0,E1039))</f>
        <v>4595991.199999999</v>
      </c>
    </row>
    <row r="1040" spans="1:6" ht="12.75">
      <c r="A1040" s="42" t="s">
        <v>2011</v>
      </c>
      <c r="B1040" s="69" t="s">
        <v>1995</v>
      </c>
      <c r="C1040" s="80" t="s">
        <v>585</v>
      </c>
      <c r="D1040" s="40">
        <v>20485700</v>
      </c>
      <c r="E1040" s="61">
        <v>15889708.8</v>
      </c>
      <c r="F1040" s="43">
        <f>IF(OR(D1040="-",E1040=D1040),"-",D1040-IF(E1040="-",0,E1040))</f>
        <v>4595991.199999999</v>
      </c>
    </row>
    <row r="1041" spans="1:6" ht="12.75">
      <c r="A1041" s="42" t="s">
        <v>1522</v>
      </c>
      <c r="B1041" s="69" t="s">
        <v>1995</v>
      </c>
      <c r="C1041" s="80" t="s">
        <v>586</v>
      </c>
      <c r="D1041" s="40">
        <v>20485700</v>
      </c>
      <c r="E1041" s="61">
        <v>15889708.8</v>
      </c>
      <c r="F1041" s="43">
        <f>IF(OR(D1041="-",E1041=D1041),"-",D1041-IF(E1041="-",0,E1041))</f>
        <v>4595991.199999999</v>
      </c>
    </row>
    <row r="1042" spans="1:6" ht="12.75">
      <c r="A1042" s="42" t="s">
        <v>1524</v>
      </c>
      <c r="B1042" s="69" t="s">
        <v>1995</v>
      </c>
      <c r="C1042" s="80" t="s">
        <v>587</v>
      </c>
      <c r="D1042" s="40">
        <v>20485700</v>
      </c>
      <c r="E1042" s="61">
        <v>15889708.8</v>
      </c>
      <c r="F1042" s="43">
        <f>IF(OR(D1042="-",E1042=D1042),"-",D1042-IF(E1042="-",0,E1042))</f>
        <v>4595991.199999999</v>
      </c>
    </row>
    <row r="1043" spans="1:6" ht="101.25">
      <c r="A1043" s="130" t="s">
        <v>588</v>
      </c>
      <c r="B1043" s="89" t="s">
        <v>1995</v>
      </c>
      <c r="C1043" s="90" t="s">
        <v>589</v>
      </c>
      <c r="D1043" s="91">
        <v>2023600</v>
      </c>
      <c r="E1043" s="92">
        <v>1440480.84</v>
      </c>
      <c r="F1043" s="93">
        <f>IF(OR(D1043="-",E1043=D1043),"-",D1043-IF(E1043="-",0,E1043))</f>
        <v>583119.1599999999</v>
      </c>
    </row>
    <row r="1044" spans="1:6" ht="33.75">
      <c r="A1044" s="88" t="s">
        <v>2044</v>
      </c>
      <c r="B1044" s="89" t="s">
        <v>1995</v>
      </c>
      <c r="C1044" s="90" t="s">
        <v>590</v>
      </c>
      <c r="D1044" s="91">
        <v>39400</v>
      </c>
      <c r="E1044" s="92">
        <v>12681.2</v>
      </c>
      <c r="F1044" s="93">
        <f>IF(OR(D1044="-",E1044=D1044),"-",D1044-IF(E1044="-",0,E1044))</f>
        <v>26718.8</v>
      </c>
    </row>
    <row r="1045" spans="1:6" ht="12.75">
      <c r="A1045" s="42" t="s">
        <v>2011</v>
      </c>
      <c r="B1045" s="69" t="s">
        <v>1995</v>
      </c>
      <c r="C1045" s="80" t="s">
        <v>591</v>
      </c>
      <c r="D1045" s="40">
        <v>39400</v>
      </c>
      <c r="E1045" s="61">
        <v>12681.2</v>
      </c>
      <c r="F1045" s="43">
        <f>IF(OR(D1045="-",E1045=D1045),"-",D1045-IF(E1045="-",0,E1045))</f>
        <v>26718.8</v>
      </c>
    </row>
    <row r="1046" spans="1:6" ht="12.75">
      <c r="A1046" s="42" t="s">
        <v>2025</v>
      </c>
      <c r="B1046" s="69" t="s">
        <v>1995</v>
      </c>
      <c r="C1046" s="80" t="s">
        <v>592</v>
      </c>
      <c r="D1046" s="40">
        <v>39400</v>
      </c>
      <c r="E1046" s="61">
        <v>12681.2</v>
      </c>
      <c r="F1046" s="43">
        <f>IF(OR(D1046="-",E1046=D1046),"-",D1046-IF(E1046="-",0,E1046))</f>
        <v>26718.8</v>
      </c>
    </row>
    <row r="1047" spans="1:6" ht="12.75">
      <c r="A1047" s="42" t="s">
        <v>2035</v>
      </c>
      <c r="B1047" s="69" t="s">
        <v>1995</v>
      </c>
      <c r="C1047" s="80" t="s">
        <v>593</v>
      </c>
      <c r="D1047" s="40">
        <v>31800</v>
      </c>
      <c r="E1047" s="61">
        <v>8927.12</v>
      </c>
      <c r="F1047" s="43">
        <f>IF(OR(D1047="-",E1047=D1047),"-",D1047-IF(E1047="-",0,E1047))</f>
        <v>22872.879999999997</v>
      </c>
    </row>
    <row r="1048" spans="1:6" ht="12.75">
      <c r="A1048" s="42" t="s">
        <v>2029</v>
      </c>
      <c r="B1048" s="69" t="s">
        <v>1995</v>
      </c>
      <c r="C1048" s="80" t="s">
        <v>594</v>
      </c>
      <c r="D1048" s="40">
        <v>7600</v>
      </c>
      <c r="E1048" s="61">
        <v>3754.08</v>
      </c>
      <c r="F1048" s="43">
        <f>IF(OR(D1048="-",E1048=D1048),"-",D1048-IF(E1048="-",0,E1048))</f>
        <v>3845.92</v>
      </c>
    </row>
    <row r="1049" spans="1:6" ht="22.5">
      <c r="A1049" s="88" t="s">
        <v>1047</v>
      </c>
      <c r="B1049" s="89" t="s">
        <v>1995</v>
      </c>
      <c r="C1049" s="90" t="s">
        <v>595</v>
      </c>
      <c r="D1049" s="91">
        <v>1984200</v>
      </c>
      <c r="E1049" s="92">
        <v>1427799.64</v>
      </c>
      <c r="F1049" s="93">
        <f>IF(OR(D1049="-",E1049=D1049),"-",D1049-IF(E1049="-",0,E1049))</f>
        <v>556400.3600000001</v>
      </c>
    </row>
    <row r="1050" spans="1:6" ht="12.75">
      <c r="A1050" s="42" t="s">
        <v>2011</v>
      </c>
      <c r="B1050" s="69" t="s">
        <v>1995</v>
      </c>
      <c r="C1050" s="80" t="s">
        <v>596</v>
      </c>
      <c r="D1050" s="40">
        <v>1984200</v>
      </c>
      <c r="E1050" s="61">
        <v>1427799.64</v>
      </c>
      <c r="F1050" s="43">
        <f>IF(OR(D1050="-",E1050=D1050),"-",D1050-IF(E1050="-",0,E1050))</f>
        <v>556400.3600000001</v>
      </c>
    </row>
    <row r="1051" spans="1:6" ht="12.75">
      <c r="A1051" s="42" t="s">
        <v>1522</v>
      </c>
      <c r="B1051" s="69" t="s">
        <v>1995</v>
      </c>
      <c r="C1051" s="80" t="s">
        <v>597</v>
      </c>
      <c r="D1051" s="40">
        <v>1984200</v>
      </c>
      <c r="E1051" s="61">
        <v>1427799.64</v>
      </c>
      <c r="F1051" s="43">
        <f>IF(OR(D1051="-",E1051=D1051),"-",D1051-IF(E1051="-",0,E1051))</f>
        <v>556400.3600000001</v>
      </c>
    </row>
    <row r="1052" spans="1:6" ht="12.75">
      <c r="A1052" s="42" t="s">
        <v>1524</v>
      </c>
      <c r="B1052" s="69" t="s">
        <v>1995</v>
      </c>
      <c r="C1052" s="80" t="s">
        <v>598</v>
      </c>
      <c r="D1052" s="40">
        <v>1984200</v>
      </c>
      <c r="E1052" s="61">
        <v>1427799.64</v>
      </c>
      <c r="F1052" s="43">
        <f>IF(OR(D1052="-",E1052=D1052),"-",D1052-IF(E1052="-",0,E1052))</f>
        <v>556400.3600000001</v>
      </c>
    </row>
    <row r="1053" spans="1:6" ht="112.5">
      <c r="A1053" s="130" t="s">
        <v>599</v>
      </c>
      <c r="B1053" s="89" t="s">
        <v>1995</v>
      </c>
      <c r="C1053" s="90" t="s">
        <v>600</v>
      </c>
      <c r="D1053" s="91">
        <v>2324500</v>
      </c>
      <c r="E1053" s="92">
        <v>1911793.17</v>
      </c>
      <c r="F1053" s="93">
        <f>IF(OR(D1053="-",E1053=D1053),"-",D1053-IF(E1053="-",0,E1053))</f>
        <v>412706.8300000001</v>
      </c>
    </row>
    <row r="1054" spans="1:6" ht="33.75">
      <c r="A1054" s="88" t="s">
        <v>2044</v>
      </c>
      <c r="B1054" s="89" t="s">
        <v>1995</v>
      </c>
      <c r="C1054" s="90" t="s">
        <v>601</v>
      </c>
      <c r="D1054" s="91">
        <v>2324500</v>
      </c>
      <c r="E1054" s="92">
        <v>1911793.17</v>
      </c>
      <c r="F1054" s="93">
        <f>IF(OR(D1054="-",E1054=D1054),"-",D1054-IF(E1054="-",0,E1054))</f>
        <v>412706.8300000001</v>
      </c>
    </row>
    <row r="1055" spans="1:6" ht="12.75">
      <c r="A1055" s="42" t="s">
        <v>2011</v>
      </c>
      <c r="B1055" s="69" t="s">
        <v>1995</v>
      </c>
      <c r="C1055" s="80" t="s">
        <v>602</v>
      </c>
      <c r="D1055" s="40">
        <v>2324500</v>
      </c>
      <c r="E1055" s="61">
        <v>1911793.17</v>
      </c>
      <c r="F1055" s="43">
        <f>IF(OR(D1055="-",E1055=D1055),"-",D1055-IF(E1055="-",0,E1055))</f>
        <v>412706.8300000001</v>
      </c>
    </row>
    <row r="1056" spans="1:6" ht="12.75">
      <c r="A1056" s="42" t="s">
        <v>2025</v>
      </c>
      <c r="B1056" s="69" t="s">
        <v>1995</v>
      </c>
      <c r="C1056" s="80" t="s">
        <v>603</v>
      </c>
      <c r="D1056" s="40">
        <v>2324500</v>
      </c>
      <c r="E1056" s="61">
        <v>1911793.17</v>
      </c>
      <c r="F1056" s="43">
        <f>IF(OR(D1056="-",E1056=D1056),"-",D1056-IF(E1056="-",0,E1056))</f>
        <v>412706.8300000001</v>
      </c>
    </row>
    <row r="1057" spans="1:6" ht="12.75">
      <c r="A1057" s="42" t="s">
        <v>2029</v>
      </c>
      <c r="B1057" s="69" t="s">
        <v>1995</v>
      </c>
      <c r="C1057" s="80" t="s">
        <v>604</v>
      </c>
      <c r="D1057" s="40">
        <v>2324500</v>
      </c>
      <c r="E1057" s="61">
        <v>1911793.17</v>
      </c>
      <c r="F1057" s="43">
        <f>IF(OR(D1057="-",E1057=D1057),"-",D1057-IF(E1057="-",0,E1057))</f>
        <v>412706.8300000001</v>
      </c>
    </row>
    <row r="1058" spans="1:6" ht="90">
      <c r="A1058" s="130" t="s">
        <v>605</v>
      </c>
      <c r="B1058" s="89" t="s">
        <v>1995</v>
      </c>
      <c r="C1058" s="90" t="s">
        <v>606</v>
      </c>
      <c r="D1058" s="91">
        <v>635000</v>
      </c>
      <c r="E1058" s="92">
        <v>414168.16</v>
      </c>
      <c r="F1058" s="93">
        <f>IF(OR(D1058="-",E1058=D1058),"-",D1058-IF(E1058="-",0,E1058))</f>
        <v>220831.84000000003</v>
      </c>
    </row>
    <row r="1059" spans="1:6" ht="33.75">
      <c r="A1059" s="88" t="s">
        <v>2044</v>
      </c>
      <c r="B1059" s="89" t="s">
        <v>1995</v>
      </c>
      <c r="C1059" s="90" t="s">
        <v>607</v>
      </c>
      <c r="D1059" s="91">
        <v>6600</v>
      </c>
      <c r="E1059" s="92">
        <v>4114.86</v>
      </c>
      <c r="F1059" s="93">
        <f>IF(OR(D1059="-",E1059=D1059),"-",D1059-IF(E1059="-",0,E1059))</f>
        <v>2485.1400000000003</v>
      </c>
    </row>
    <row r="1060" spans="1:6" ht="12.75">
      <c r="A1060" s="42" t="s">
        <v>2011</v>
      </c>
      <c r="B1060" s="69" t="s">
        <v>1995</v>
      </c>
      <c r="C1060" s="80" t="s">
        <v>608</v>
      </c>
      <c r="D1060" s="40">
        <v>6600</v>
      </c>
      <c r="E1060" s="61">
        <v>4114.86</v>
      </c>
      <c r="F1060" s="43">
        <f>IF(OR(D1060="-",E1060=D1060),"-",D1060-IF(E1060="-",0,E1060))</f>
        <v>2485.1400000000003</v>
      </c>
    </row>
    <row r="1061" spans="1:6" ht="12.75">
      <c r="A1061" s="42" t="s">
        <v>2025</v>
      </c>
      <c r="B1061" s="69" t="s">
        <v>1995</v>
      </c>
      <c r="C1061" s="80" t="s">
        <v>609</v>
      </c>
      <c r="D1061" s="40">
        <v>6600</v>
      </c>
      <c r="E1061" s="61">
        <v>4114.86</v>
      </c>
      <c r="F1061" s="43">
        <f>IF(OR(D1061="-",E1061=D1061),"-",D1061-IF(E1061="-",0,E1061))</f>
        <v>2485.1400000000003</v>
      </c>
    </row>
    <row r="1062" spans="1:6" ht="12.75">
      <c r="A1062" s="42" t="s">
        <v>2035</v>
      </c>
      <c r="B1062" s="69" t="s">
        <v>1995</v>
      </c>
      <c r="C1062" s="80" t="s">
        <v>610</v>
      </c>
      <c r="D1062" s="40">
        <v>6600</v>
      </c>
      <c r="E1062" s="61">
        <v>4114.86</v>
      </c>
      <c r="F1062" s="43">
        <f>IF(OR(D1062="-",E1062=D1062),"-",D1062-IF(E1062="-",0,E1062))</f>
        <v>2485.1400000000003</v>
      </c>
    </row>
    <row r="1063" spans="1:6" ht="22.5">
      <c r="A1063" s="88" t="s">
        <v>1047</v>
      </c>
      <c r="B1063" s="89" t="s">
        <v>1995</v>
      </c>
      <c r="C1063" s="90" t="s">
        <v>611</v>
      </c>
      <c r="D1063" s="91">
        <v>528400</v>
      </c>
      <c r="E1063" s="92">
        <v>357280.5</v>
      </c>
      <c r="F1063" s="93">
        <f>IF(OR(D1063="-",E1063=D1063),"-",D1063-IF(E1063="-",0,E1063))</f>
        <v>171119.5</v>
      </c>
    </row>
    <row r="1064" spans="1:6" ht="12.75">
      <c r="A1064" s="42" t="s">
        <v>2011</v>
      </c>
      <c r="B1064" s="69" t="s">
        <v>1995</v>
      </c>
      <c r="C1064" s="80" t="s">
        <v>612</v>
      </c>
      <c r="D1064" s="40">
        <v>528400</v>
      </c>
      <c r="E1064" s="61">
        <v>357280.5</v>
      </c>
      <c r="F1064" s="43">
        <f>IF(OR(D1064="-",E1064=D1064),"-",D1064-IF(E1064="-",0,E1064))</f>
        <v>171119.5</v>
      </c>
    </row>
    <row r="1065" spans="1:6" ht="12.75">
      <c r="A1065" s="42" t="s">
        <v>1522</v>
      </c>
      <c r="B1065" s="69" t="s">
        <v>1995</v>
      </c>
      <c r="C1065" s="80" t="s">
        <v>613</v>
      </c>
      <c r="D1065" s="40">
        <v>528400</v>
      </c>
      <c r="E1065" s="61">
        <v>357280.5</v>
      </c>
      <c r="F1065" s="43">
        <f>IF(OR(D1065="-",E1065=D1065),"-",D1065-IF(E1065="-",0,E1065))</f>
        <v>171119.5</v>
      </c>
    </row>
    <row r="1066" spans="1:6" ht="12.75">
      <c r="A1066" s="42" t="s">
        <v>1524</v>
      </c>
      <c r="B1066" s="69" t="s">
        <v>1995</v>
      </c>
      <c r="C1066" s="80" t="s">
        <v>614</v>
      </c>
      <c r="D1066" s="40">
        <v>528400</v>
      </c>
      <c r="E1066" s="61">
        <v>357280.5</v>
      </c>
      <c r="F1066" s="43">
        <f>IF(OR(D1066="-",E1066=D1066),"-",D1066-IF(E1066="-",0,E1066))</f>
        <v>171119.5</v>
      </c>
    </row>
    <row r="1067" spans="1:6" ht="33.75">
      <c r="A1067" s="88" t="s">
        <v>1510</v>
      </c>
      <c r="B1067" s="89" t="s">
        <v>1995</v>
      </c>
      <c r="C1067" s="90" t="s">
        <v>615</v>
      </c>
      <c r="D1067" s="91">
        <v>100000</v>
      </c>
      <c r="E1067" s="92">
        <v>52772.8</v>
      </c>
      <c r="F1067" s="93">
        <f>IF(OR(D1067="-",E1067=D1067),"-",D1067-IF(E1067="-",0,E1067))</f>
        <v>47227.2</v>
      </c>
    </row>
    <row r="1068" spans="1:6" ht="12.75">
      <c r="A1068" s="42" t="s">
        <v>2011</v>
      </c>
      <c r="B1068" s="69" t="s">
        <v>1995</v>
      </c>
      <c r="C1068" s="80" t="s">
        <v>616</v>
      </c>
      <c r="D1068" s="40">
        <v>100000</v>
      </c>
      <c r="E1068" s="61">
        <v>52772.8</v>
      </c>
      <c r="F1068" s="43">
        <f>IF(OR(D1068="-",E1068=D1068),"-",D1068-IF(E1068="-",0,E1068))</f>
        <v>47227.2</v>
      </c>
    </row>
    <row r="1069" spans="1:6" ht="12.75">
      <c r="A1069" s="42" t="s">
        <v>1513</v>
      </c>
      <c r="B1069" s="69" t="s">
        <v>1995</v>
      </c>
      <c r="C1069" s="80" t="s">
        <v>617</v>
      </c>
      <c r="D1069" s="40">
        <v>100000</v>
      </c>
      <c r="E1069" s="61">
        <v>52772.8</v>
      </c>
      <c r="F1069" s="43">
        <f>IF(OR(D1069="-",E1069=D1069),"-",D1069-IF(E1069="-",0,E1069))</f>
        <v>47227.2</v>
      </c>
    </row>
    <row r="1070" spans="1:6" ht="33.75">
      <c r="A1070" s="42" t="s">
        <v>1515</v>
      </c>
      <c r="B1070" s="69" t="s">
        <v>1995</v>
      </c>
      <c r="C1070" s="80" t="s">
        <v>618</v>
      </c>
      <c r="D1070" s="40">
        <v>100000</v>
      </c>
      <c r="E1070" s="61">
        <v>52772.8</v>
      </c>
      <c r="F1070" s="43">
        <f>IF(OR(D1070="-",E1070=D1070),"-",D1070-IF(E1070="-",0,E1070))</f>
        <v>47227.2</v>
      </c>
    </row>
    <row r="1071" spans="1:6" ht="213.75">
      <c r="A1071" s="130" t="s">
        <v>619</v>
      </c>
      <c r="B1071" s="89" t="s">
        <v>1995</v>
      </c>
      <c r="C1071" s="90" t="s">
        <v>620</v>
      </c>
      <c r="D1071" s="91">
        <v>10100</v>
      </c>
      <c r="E1071" s="92">
        <v>4125</v>
      </c>
      <c r="F1071" s="93">
        <f>IF(OR(D1071="-",E1071=D1071),"-",D1071-IF(E1071="-",0,E1071))</f>
        <v>5975</v>
      </c>
    </row>
    <row r="1072" spans="1:6" ht="22.5">
      <c r="A1072" s="88" t="s">
        <v>1047</v>
      </c>
      <c r="B1072" s="89" t="s">
        <v>1995</v>
      </c>
      <c r="C1072" s="90" t="s">
        <v>621</v>
      </c>
      <c r="D1072" s="91">
        <v>10100</v>
      </c>
      <c r="E1072" s="92">
        <v>4125</v>
      </c>
      <c r="F1072" s="93">
        <f>IF(OR(D1072="-",E1072=D1072),"-",D1072-IF(E1072="-",0,E1072))</f>
        <v>5975</v>
      </c>
    </row>
    <row r="1073" spans="1:6" ht="12.75">
      <c r="A1073" s="42" t="s">
        <v>2011</v>
      </c>
      <c r="B1073" s="69" t="s">
        <v>1995</v>
      </c>
      <c r="C1073" s="80" t="s">
        <v>622</v>
      </c>
      <c r="D1073" s="40">
        <v>10100</v>
      </c>
      <c r="E1073" s="61">
        <v>4125</v>
      </c>
      <c r="F1073" s="43">
        <f>IF(OR(D1073="-",E1073=D1073),"-",D1073-IF(E1073="-",0,E1073))</f>
        <v>5975</v>
      </c>
    </row>
    <row r="1074" spans="1:6" ht="12.75">
      <c r="A1074" s="42" t="s">
        <v>1522</v>
      </c>
      <c r="B1074" s="69" t="s">
        <v>1995</v>
      </c>
      <c r="C1074" s="80" t="s">
        <v>623</v>
      </c>
      <c r="D1074" s="40">
        <v>10100</v>
      </c>
      <c r="E1074" s="61">
        <v>4125</v>
      </c>
      <c r="F1074" s="43">
        <f>IF(OR(D1074="-",E1074=D1074),"-",D1074-IF(E1074="-",0,E1074))</f>
        <v>5975</v>
      </c>
    </row>
    <row r="1075" spans="1:6" ht="12.75">
      <c r="A1075" s="42" t="s">
        <v>1524</v>
      </c>
      <c r="B1075" s="69" t="s">
        <v>1995</v>
      </c>
      <c r="C1075" s="80" t="s">
        <v>624</v>
      </c>
      <c r="D1075" s="40">
        <v>10100</v>
      </c>
      <c r="E1075" s="61">
        <v>4125</v>
      </c>
      <c r="F1075" s="43">
        <f>IF(OR(D1075="-",E1075=D1075),"-",D1075-IF(E1075="-",0,E1075))</f>
        <v>5975</v>
      </c>
    </row>
    <row r="1076" spans="1:6" ht="101.25">
      <c r="A1076" s="130" t="s">
        <v>625</v>
      </c>
      <c r="B1076" s="89" t="s">
        <v>1995</v>
      </c>
      <c r="C1076" s="90" t="s">
        <v>626</v>
      </c>
      <c r="D1076" s="91">
        <v>399000</v>
      </c>
      <c r="E1076" s="92">
        <v>210000</v>
      </c>
      <c r="F1076" s="93">
        <f>IF(OR(D1076="-",E1076=D1076),"-",D1076-IF(E1076="-",0,E1076))</f>
        <v>189000</v>
      </c>
    </row>
    <row r="1077" spans="1:6" ht="22.5">
      <c r="A1077" s="88" t="s">
        <v>1047</v>
      </c>
      <c r="B1077" s="89" t="s">
        <v>1995</v>
      </c>
      <c r="C1077" s="90" t="s">
        <v>627</v>
      </c>
      <c r="D1077" s="91">
        <v>399000</v>
      </c>
      <c r="E1077" s="92">
        <v>210000</v>
      </c>
      <c r="F1077" s="93">
        <f>IF(OR(D1077="-",E1077=D1077),"-",D1077-IF(E1077="-",0,E1077))</f>
        <v>189000</v>
      </c>
    </row>
    <row r="1078" spans="1:6" ht="12.75">
      <c r="A1078" s="42" t="s">
        <v>2011</v>
      </c>
      <c r="B1078" s="69" t="s">
        <v>1995</v>
      </c>
      <c r="C1078" s="80" t="s">
        <v>628</v>
      </c>
      <c r="D1078" s="40">
        <v>399000</v>
      </c>
      <c r="E1078" s="61">
        <v>210000</v>
      </c>
      <c r="F1078" s="43">
        <f>IF(OR(D1078="-",E1078=D1078),"-",D1078-IF(E1078="-",0,E1078))</f>
        <v>189000</v>
      </c>
    </row>
    <row r="1079" spans="1:6" ht="12.75">
      <c r="A1079" s="42" t="s">
        <v>1522</v>
      </c>
      <c r="B1079" s="69" t="s">
        <v>1995</v>
      </c>
      <c r="C1079" s="80" t="s">
        <v>629</v>
      </c>
      <c r="D1079" s="40">
        <v>399000</v>
      </c>
      <c r="E1079" s="61">
        <v>210000</v>
      </c>
      <c r="F1079" s="43">
        <f>IF(OR(D1079="-",E1079=D1079),"-",D1079-IF(E1079="-",0,E1079))</f>
        <v>189000</v>
      </c>
    </row>
    <row r="1080" spans="1:6" ht="12.75">
      <c r="A1080" s="42" t="s">
        <v>1524</v>
      </c>
      <c r="B1080" s="69" t="s">
        <v>1995</v>
      </c>
      <c r="C1080" s="80" t="s">
        <v>630</v>
      </c>
      <c r="D1080" s="40">
        <v>399000</v>
      </c>
      <c r="E1080" s="61">
        <v>210000</v>
      </c>
      <c r="F1080" s="43">
        <f>IF(OR(D1080="-",E1080=D1080),"-",D1080-IF(E1080="-",0,E1080))</f>
        <v>189000</v>
      </c>
    </row>
    <row r="1081" spans="1:6" ht="112.5">
      <c r="A1081" s="130" t="s">
        <v>631</v>
      </c>
      <c r="B1081" s="89" t="s">
        <v>1995</v>
      </c>
      <c r="C1081" s="90" t="s">
        <v>632</v>
      </c>
      <c r="D1081" s="91">
        <v>34685600</v>
      </c>
      <c r="E1081" s="92">
        <v>24946604.26</v>
      </c>
      <c r="F1081" s="93">
        <f>IF(OR(D1081="-",E1081=D1081),"-",D1081-IF(E1081="-",0,E1081))</f>
        <v>9738995.739999998</v>
      </c>
    </row>
    <row r="1082" spans="1:6" ht="33.75">
      <c r="A1082" s="88" t="s">
        <v>2044</v>
      </c>
      <c r="B1082" s="89" t="s">
        <v>1995</v>
      </c>
      <c r="C1082" s="90" t="s">
        <v>633</v>
      </c>
      <c r="D1082" s="91">
        <v>497700</v>
      </c>
      <c r="E1082" s="92">
        <v>275905.18</v>
      </c>
      <c r="F1082" s="93">
        <f>IF(OR(D1082="-",E1082=D1082),"-",D1082-IF(E1082="-",0,E1082))</f>
        <v>221794.82</v>
      </c>
    </row>
    <row r="1083" spans="1:6" ht="12.75">
      <c r="A1083" s="42" t="s">
        <v>2011</v>
      </c>
      <c r="B1083" s="69" t="s">
        <v>1995</v>
      </c>
      <c r="C1083" s="80" t="s">
        <v>634</v>
      </c>
      <c r="D1083" s="40">
        <v>497700</v>
      </c>
      <c r="E1083" s="61">
        <v>275905.18</v>
      </c>
      <c r="F1083" s="43">
        <f>IF(OR(D1083="-",E1083=D1083),"-",D1083-IF(E1083="-",0,E1083))</f>
        <v>221794.82</v>
      </c>
    </row>
    <row r="1084" spans="1:6" ht="12.75">
      <c r="A1084" s="42" t="s">
        <v>2025</v>
      </c>
      <c r="B1084" s="69" t="s">
        <v>1995</v>
      </c>
      <c r="C1084" s="80" t="s">
        <v>635</v>
      </c>
      <c r="D1084" s="40">
        <v>497700</v>
      </c>
      <c r="E1084" s="61">
        <v>275905.18</v>
      </c>
      <c r="F1084" s="43">
        <f>IF(OR(D1084="-",E1084=D1084),"-",D1084-IF(E1084="-",0,E1084))</f>
        <v>221794.82</v>
      </c>
    </row>
    <row r="1085" spans="1:6" ht="12.75">
      <c r="A1085" s="42" t="s">
        <v>2035</v>
      </c>
      <c r="B1085" s="69" t="s">
        <v>1995</v>
      </c>
      <c r="C1085" s="80" t="s">
        <v>636</v>
      </c>
      <c r="D1085" s="40">
        <v>497700</v>
      </c>
      <c r="E1085" s="61">
        <v>275905.18</v>
      </c>
      <c r="F1085" s="43">
        <f>IF(OR(D1085="-",E1085=D1085),"-",D1085-IF(E1085="-",0,E1085))</f>
        <v>221794.82</v>
      </c>
    </row>
    <row r="1086" spans="1:6" ht="22.5">
      <c r="A1086" s="88" t="s">
        <v>1047</v>
      </c>
      <c r="B1086" s="89" t="s">
        <v>1995</v>
      </c>
      <c r="C1086" s="90" t="s">
        <v>637</v>
      </c>
      <c r="D1086" s="91">
        <v>34187900</v>
      </c>
      <c r="E1086" s="92">
        <v>24670699.08</v>
      </c>
      <c r="F1086" s="93">
        <f>IF(OR(D1086="-",E1086=D1086),"-",D1086-IF(E1086="-",0,E1086))</f>
        <v>9517200.920000002</v>
      </c>
    </row>
    <row r="1087" spans="1:6" ht="12.75">
      <c r="A1087" s="42" t="s">
        <v>2011</v>
      </c>
      <c r="B1087" s="69" t="s">
        <v>1995</v>
      </c>
      <c r="C1087" s="80" t="s">
        <v>638</v>
      </c>
      <c r="D1087" s="40">
        <v>34187900</v>
      </c>
      <c r="E1087" s="61">
        <v>24670699.08</v>
      </c>
      <c r="F1087" s="43">
        <f>IF(OR(D1087="-",E1087=D1087),"-",D1087-IF(E1087="-",0,E1087))</f>
        <v>9517200.920000002</v>
      </c>
    </row>
    <row r="1088" spans="1:6" ht="12.75">
      <c r="A1088" s="42" t="s">
        <v>1522</v>
      </c>
      <c r="B1088" s="69" t="s">
        <v>1995</v>
      </c>
      <c r="C1088" s="80" t="s">
        <v>639</v>
      </c>
      <c r="D1088" s="40">
        <v>34187900</v>
      </c>
      <c r="E1088" s="61">
        <v>24670699.08</v>
      </c>
      <c r="F1088" s="43">
        <f>IF(OR(D1088="-",E1088=D1088),"-",D1088-IF(E1088="-",0,E1088))</f>
        <v>9517200.920000002</v>
      </c>
    </row>
    <row r="1089" spans="1:6" ht="12.75">
      <c r="A1089" s="42" t="s">
        <v>1524</v>
      </c>
      <c r="B1089" s="69" t="s">
        <v>1995</v>
      </c>
      <c r="C1089" s="80" t="s">
        <v>640</v>
      </c>
      <c r="D1089" s="40">
        <v>34187900</v>
      </c>
      <c r="E1089" s="61">
        <v>24670699.08</v>
      </c>
      <c r="F1089" s="43">
        <f>IF(OR(D1089="-",E1089=D1089),"-",D1089-IF(E1089="-",0,E1089))</f>
        <v>9517200.920000002</v>
      </c>
    </row>
    <row r="1090" spans="1:6" ht="191.25">
      <c r="A1090" s="130" t="s">
        <v>641</v>
      </c>
      <c r="B1090" s="89" t="s">
        <v>1995</v>
      </c>
      <c r="C1090" s="90" t="s">
        <v>642</v>
      </c>
      <c r="D1090" s="91">
        <v>47837600</v>
      </c>
      <c r="E1090" s="92">
        <v>36752245.28</v>
      </c>
      <c r="F1090" s="93">
        <f>IF(OR(D1090="-",E1090=D1090),"-",D1090-IF(E1090="-",0,E1090))</f>
        <v>11085354.719999999</v>
      </c>
    </row>
    <row r="1091" spans="1:6" ht="33.75">
      <c r="A1091" s="88" t="s">
        <v>2044</v>
      </c>
      <c r="B1091" s="89" t="s">
        <v>1995</v>
      </c>
      <c r="C1091" s="90" t="s">
        <v>643</v>
      </c>
      <c r="D1091" s="91">
        <v>769300</v>
      </c>
      <c r="E1091" s="92">
        <v>484548.09</v>
      </c>
      <c r="F1091" s="93">
        <f>IF(OR(D1091="-",E1091=D1091),"-",D1091-IF(E1091="-",0,E1091))</f>
        <v>284751.91</v>
      </c>
    </row>
    <row r="1092" spans="1:6" ht="12.75">
      <c r="A1092" s="42" t="s">
        <v>2011</v>
      </c>
      <c r="B1092" s="69" t="s">
        <v>1995</v>
      </c>
      <c r="C1092" s="80" t="s">
        <v>644</v>
      </c>
      <c r="D1092" s="40">
        <v>769300</v>
      </c>
      <c r="E1092" s="61">
        <v>484548.09</v>
      </c>
      <c r="F1092" s="43">
        <f>IF(OR(D1092="-",E1092=D1092),"-",D1092-IF(E1092="-",0,E1092))</f>
        <v>284751.91</v>
      </c>
    </row>
    <row r="1093" spans="1:6" ht="12.75">
      <c r="A1093" s="42" t="s">
        <v>2025</v>
      </c>
      <c r="B1093" s="69" t="s">
        <v>1995</v>
      </c>
      <c r="C1093" s="80" t="s">
        <v>645</v>
      </c>
      <c r="D1093" s="40">
        <v>769300</v>
      </c>
      <c r="E1093" s="61">
        <v>484548.09</v>
      </c>
      <c r="F1093" s="43">
        <f>IF(OR(D1093="-",E1093=D1093),"-",D1093-IF(E1093="-",0,E1093))</f>
        <v>284751.91</v>
      </c>
    </row>
    <row r="1094" spans="1:6" ht="12.75">
      <c r="A1094" s="42" t="s">
        <v>2035</v>
      </c>
      <c r="B1094" s="69" t="s">
        <v>1995</v>
      </c>
      <c r="C1094" s="80" t="s">
        <v>646</v>
      </c>
      <c r="D1094" s="40">
        <v>769300</v>
      </c>
      <c r="E1094" s="61">
        <v>484548.09</v>
      </c>
      <c r="F1094" s="43">
        <f>IF(OR(D1094="-",E1094=D1094),"-",D1094-IF(E1094="-",0,E1094))</f>
        <v>284751.91</v>
      </c>
    </row>
    <row r="1095" spans="1:6" ht="22.5">
      <c r="A1095" s="88" t="s">
        <v>1047</v>
      </c>
      <c r="B1095" s="89" t="s">
        <v>1995</v>
      </c>
      <c r="C1095" s="90" t="s">
        <v>647</v>
      </c>
      <c r="D1095" s="91">
        <v>47068300</v>
      </c>
      <c r="E1095" s="92">
        <v>36267697.19</v>
      </c>
      <c r="F1095" s="93">
        <f>IF(OR(D1095="-",E1095=D1095),"-",D1095-IF(E1095="-",0,E1095))</f>
        <v>10800602.810000002</v>
      </c>
    </row>
    <row r="1096" spans="1:6" ht="12.75">
      <c r="A1096" s="42" t="s">
        <v>2011</v>
      </c>
      <c r="B1096" s="69" t="s">
        <v>1995</v>
      </c>
      <c r="C1096" s="80" t="s">
        <v>648</v>
      </c>
      <c r="D1096" s="40">
        <v>47068300</v>
      </c>
      <c r="E1096" s="61">
        <v>36267697.19</v>
      </c>
      <c r="F1096" s="43">
        <f>IF(OR(D1096="-",E1096=D1096),"-",D1096-IF(E1096="-",0,E1096))</f>
        <v>10800602.810000002</v>
      </c>
    </row>
    <row r="1097" spans="1:6" ht="12.75">
      <c r="A1097" s="42" t="s">
        <v>1522</v>
      </c>
      <c r="B1097" s="69" t="s">
        <v>1995</v>
      </c>
      <c r="C1097" s="80" t="s">
        <v>649</v>
      </c>
      <c r="D1097" s="40">
        <v>47068300</v>
      </c>
      <c r="E1097" s="61">
        <v>36267697.19</v>
      </c>
      <c r="F1097" s="43">
        <f>IF(OR(D1097="-",E1097=D1097),"-",D1097-IF(E1097="-",0,E1097))</f>
        <v>10800602.810000002</v>
      </c>
    </row>
    <row r="1098" spans="1:6" ht="12.75">
      <c r="A1098" s="42" t="s">
        <v>1524</v>
      </c>
      <c r="B1098" s="69" t="s">
        <v>1995</v>
      </c>
      <c r="C1098" s="80" t="s">
        <v>650</v>
      </c>
      <c r="D1098" s="40">
        <v>47068300</v>
      </c>
      <c r="E1098" s="61">
        <v>36267697.19</v>
      </c>
      <c r="F1098" s="43">
        <f>IF(OR(D1098="-",E1098=D1098),"-",D1098-IF(E1098="-",0,E1098))</f>
        <v>10800602.810000002</v>
      </c>
    </row>
    <row r="1099" spans="1:6" ht="33.75">
      <c r="A1099" s="88" t="s">
        <v>651</v>
      </c>
      <c r="B1099" s="89" t="s">
        <v>1995</v>
      </c>
      <c r="C1099" s="90" t="s">
        <v>652</v>
      </c>
      <c r="D1099" s="91">
        <v>48720</v>
      </c>
      <c r="E1099" s="92">
        <v>23000</v>
      </c>
      <c r="F1099" s="93">
        <f>IF(OR(D1099="-",E1099=D1099),"-",D1099-IF(E1099="-",0,E1099))</f>
        <v>25720</v>
      </c>
    </row>
    <row r="1100" spans="1:6" ht="22.5">
      <c r="A1100" s="88" t="s">
        <v>1047</v>
      </c>
      <c r="B1100" s="89" t="s">
        <v>1995</v>
      </c>
      <c r="C1100" s="90" t="s">
        <v>653</v>
      </c>
      <c r="D1100" s="91">
        <v>48720</v>
      </c>
      <c r="E1100" s="92">
        <v>23000</v>
      </c>
      <c r="F1100" s="93">
        <f>IF(OR(D1100="-",E1100=D1100),"-",D1100-IF(E1100="-",0,E1100))</f>
        <v>25720</v>
      </c>
    </row>
    <row r="1101" spans="1:6" ht="12.75">
      <c r="A1101" s="42" t="s">
        <v>2011</v>
      </c>
      <c r="B1101" s="69" t="s">
        <v>1995</v>
      </c>
      <c r="C1101" s="80" t="s">
        <v>654</v>
      </c>
      <c r="D1101" s="40">
        <v>48720</v>
      </c>
      <c r="E1101" s="61">
        <v>23000</v>
      </c>
      <c r="F1101" s="43">
        <f>IF(OR(D1101="-",E1101=D1101),"-",D1101-IF(E1101="-",0,E1101))</f>
        <v>25720</v>
      </c>
    </row>
    <row r="1102" spans="1:6" ht="12.75">
      <c r="A1102" s="42" t="s">
        <v>1522</v>
      </c>
      <c r="B1102" s="69" t="s">
        <v>1995</v>
      </c>
      <c r="C1102" s="80" t="s">
        <v>655</v>
      </c>
      <c r="D1102" s="40">
        <v>48720</v>
      </c>
      <c r="E1102" s="61">
        <v>23000</v>
      </c>
      <c r="F1102" s="43">
        <f>IF(OR(D1102="-",E1102=D1102),"-",D1102-IF(E1102="-",0,E1102))</f>
        <v>25720</v>
      </c>
    </row>
    <row r="1103" spans="1:6" ht="12.75">
      <c r="A1103" s="42" t="s">
        <v>1524</v>
      </c>
      <c r="B1103" s="69" t="s">
        <v>1995</v>
      </c>
      <c r="C1103" s="80" t="s">
        <v>656</v>
      </c>
      <c r="D1103" s="40">
        <v>48720</v>
      </c>
      <c r="E1103" s="61">
        <v>23000</v>
      </c>
      <c r="F1103" s="43">
        <f>IF(OR(D1103="-",E1103=D1103),"-",D1103-IF(E1103="-",0,E1103))</f>
        <v>25720</v>
      </c>
    </row>
    <row r="1104" spans="1:6" ht="33.75">
      <c r="A1104" s="88" t="s">
        <v>657</v>
      </c>
      <c r="B1104" s="89" t="s">
        <v>1995</v>
      </c>
      <c r="C1104" s="90" t="s">
        <v>658</v>
      </c>
      <c r="D1104" s="91">
        <v>2527400</v>
      </c>
      <c r="E1104" s="92">
        <v>957213</v>
      </c>
      <c r="F1104" s="93">
        <f>IF(OR(D1104="-",E1104=D1104),"-",D1104-IF(E1104="-",0,E1104))</f>
        <v>1570187</v>
      </c>
    </row>
    <row r="1105" spans="1:6" ht="33.75">
      <c r="A1105" s="88" t="s">
        <v>2044</v>
      </c>
      <c r="B1105" s="89" t="s">
        <v>1995</v>
      </c>
      <c r="C1105" s="90" t="s">
        <v>659</v>
      </c>
      <c r="D1105" s="91">
        <v>44250</v>
      </c>
      <c r="E1105" s="92">
        <v>12213</v>
      </c>
      <c r="F1105" s="93">
        <f>IF(OR(D1105="-",E1105=D1105),"-",D1105-IF(E1105="-",0,E1105))</f>
        <v>32037</v>
      </c>
    </row>
    <row r="1106" spans="1:6" ht="12.75">
      <c r="A1106" s="42" t="s">
        <v>2011</v>
      </c>
      <c r="B1106" s="69" t="s">
        <v>1995</v>
      </c>
      <c r="C1106" s="80" t="s">
        <v>660</v>
      </c>
      <c r="D1106" s="40">
        <v>44250</v>
      </c>
      <c r="E1106" s="61">
        <v>12213</v>
      </c>
      <c r="F1106" s="43">
        <f>IF(OR(D1106="-",E1106=D1106),"-",D1106-IF(E1106="-",0,E1106))</f>
        <v>32037</v>
      </c>
    </row>
    <row r="1107" spans="1:6" ht="12.75">
      <c r="A1107" s="42" t="s">
        <v>2025</v>
      </c>
      <c r="B1107" s="69" t="s">
        <v>1995</v>
      </c>
      <c r="C1107" s="80" t="s">
        <v>661</v>
      </c>
      <c r="D1107" s="40">
        <v>44250</v>
      </c>
      <c r="E1107" s="61">
        <v>12213</v>
      </c>
      <c r="F1107" s="43">
        <f>IF(OR(D1107="-",E1107=D1107),"-",D1107-IF(E1107="-",0,E1107))</f>
        <v>32037</v>
      </c>
    </row>
    <row r="1108" spans="1:6" ht="12.75">
      <c r="A1108" s="42" t="s">
        <v>2035</v>
      </c>
      <c r="B1108" s="69" t="s">
        <v>1995</v>
      </c>
      <c r="C1108" s="80" t="s">
        <v>662</v>
      </c>
      <c r="D1108" s="40">
        <v>44250</v>
      </c>
      <c r="E1108" s="61">
        <v>12213</v>
      </c>
      <c r="F1108" s="43">
        <f>IF(OR(D1108="-",E1108=D1108),"-",D1108-IF(E1108="-",0,E1108))</f>
        <v>32037</v>
      </c>
    </row>
    <row r="1109" spans="1:6" ht="22.5">
      <c r="A1109" s="88" t="s">
        <v>1047</v>
      </c>
      <c r="B1109" s="89" t="s">
        <v>1995</v>
      </c>
      <c r="C1109" s="90" t="s">
        <v>663</v>
      </c>
      <c r="D1109" s="91">
        <v>2483150</v>
      </c>
      <c r="E1109" s="92">
        <v>945000</v>
      </c>
      <c r="F1109" s="93">
        <f>IF(OR(D1109="-",E1109=D1109),"-",D1109-IF(E1109="-",0,E1109))</f>
        <v>1538150</v>
      </c>
    </row>
    <row r="1110" spans="1:6" ht="12.75">
      <c r="A1110" s="42" t="s">
        <v>2011</v>
      </c>
      <c r="B1110" s="69" t="s">
        <v>1995</v>
      </c>
      <c r="C1110" s="80" t="s">
        <v>664</v>
      </c>
      <c r="D1110" s="40">
        <v>2483150</v>
      </c>
      <c r="E1110" s="61">
        <v>945000</v>
      </c>
      <c r="F1110" s="43">
        <f>IF(OR(D1110="-",E1110=D1110),"-",D1110-IF(E1110="-",0,E1110))</f>
        <v>1538150</v>
      </c>
    </row>
    <row r="1111" spans="1:6" ht="12.75">
      <c r="A1111" s="42" t="s">
        <v>1522</v>
      </c>
      <c r="B1111" s="69" t="s">
        <v>1995</v>
      </c>
      <c r="C1111" s="80" t="s">
        <v>665</v>
      </c>
      <c r="D1111" s="40">
        <v>2483150</v>
      </c>
      <c r="E1111" s="61">
        <v>945000</v>
      </c>
      <c r="F1111" s="43">
        <f>IF(OR(D1111="-",E1111=D1111),"-",D1111-IF(E1111="-",0,E1111))</f>
        <v>1538150</v>
      </c>
    </row>
    <row r="1112" spans="1:6" ht="12.75">
      <c r="A1112" s="42" t="s">
        <v>1524</v>
      </c>
      <c r="B1112" s="69" t="s">
        <v>1995</v>
      </c>
      <c r="C1112" s="80" t="s">
        <v>666</v>
      </c>
      <c r="D1112" s="40">
        <v>2483150</v>
      </c>
      <c r="E1112" s="61">
        <v>945000</v>
      </c>
      <c r="F1112" s="43">
        <f>IF(OR(D1112="-",E1112=D1112),"-",D1112-IF(E1112="-",0,E1112))</f>
        <v>1538150</v>
      </c>
    </row>
    <row r="1113" spans="1:6" ht="56.25">
      <c r="A1113" s="88" t="s">
        <v>2005</v>
      </c>
      <c r="B1113" s="89" t="s">
        <v>1995</v>
      </c>
      <c r="C1113" s="90" t="s">
        <v>667</v>
      </c>
      <c r="D1113" s="91">
        <v>48013987.79</v>
      </c>
      <c r="E1113" s="92">
        <v>35342500.12</v>
      </c>
      <c r="F1113" s="93">
        <f>IF(OR(D1113="-",E1113=D1113),"-",D1113-IF(E1113="-",0,E1113))</f>
        <v>12671487.670000002</v>
      </c>
    </row>
    <row r="1114" spans="1:6" ht="191.25">
      <c r="A1114" s="130" t="s">
        <v>668</v>
      </c>
      <c r="B1114" s="89" t="s">
        <v>1995</v>
      </c>
      <c r="C1114" s="90" t="s">
        <v>669</v>
      </c>
      <c r="D1114" s="91">
        <v>13478387.79</v>
      </c>
      <c r="E1114" s="92">
        <v>10462905.66</v>
      </c>
      <c r="F1114" s="93">
        <f>IF(OR(D1114="-",E1114=D1114),"-",D1114-IF(E1114="-",0,E1114))</f>
        <v>3015482.129999999</v>
      </c>
    </row>
    <row r="1115" spans="1:6" ht="22.5">
      <c r="A1115" s="88" t="s">
        <v>1047</v>
      </c>
      <c r="B1115" s="89" t="s">
        <v>1995</v>
      </c>
      <c r="C1115" s="90" t="s">
        <v>670</v>
      </c>
      <c r="D1115" s="91">
        <v>13478387.79</v>
      </c>
      <c r="E1115" s="92">
        <v>10462905.66</v>
      </c>
      <c r="F1115" s="93">
        <f>IF(OR(D1115="-",E1115=D1115),"-",D1115-IF(E1115="-",0,E1115))</f>
        <v>3015482.129999999</v>
      </c>
    </row>
    <row r="1116" spans="1:6" ht="12.75">
      <c r="A1116" s="42" t="s">
        <v>2011</v>
      </c>
      <c r="B1116" s="69" t="s">
        <v>1995</v>
      </c>
      <c r="C1116" s="80" t="s">
        <v>671</v>
      </c>
      <c r="D1116" s="40">
        <v>13478387.79</v>
      </c>
      <c r="E1116" s="61">
        <v>10462905.66</v>
      </c>
      <c r="F1116" s="43">
        <f>IF(OR(D1116="-",E1116=D1116),"-",D1116-IF(E1116="-",0,E1116))</f>
        <v>3015482.129999999</v>
      </c>
    </row>
    <row r="1117" spans="1:6" ht="12.75">
      <c r="A1117" s="42" t="s">
        <v>1522</v>
      </c>
      <c r="B1117" s="69" t="s">
        <v>1995</v>
      </c>
      <c r="C1117" s="80" t="s">
        <v>672</v>
      </c>
      <c r="D1117" s="40">
        <v>13478387.79</v>
      </c>
      <c r="E1117" s="61">
        <v>10462905.66</v>
      </c>
      <c r="F1117" s="43">
        <f>IF(OR(D1117="-",E1117=D1117),"-",D1117-IF(E1117="-",0,E1117))</f>
        <v>3015482.129999999</v>
      </c>
    </row>
    <row r="1118" spans="1:6" ht="12.75">
      <c r="A1118" s="42" t="s">
        <v>1524</v>
      </c>
      <c r="B1118" s="69" t="s">
        <v>1995</v>
      </c>
      <c r="C1118" s="80" t="s">
        <v>673</v>
      </c>
      <c r="D1118" s="40">
        <v>13478387.79</v>
      </c>
      <c r="E1118" s="61">
        <v>10462905.66</v>
      </c>
      <c r="F1118" s="43">
        <f>IF(OR(D1118="-",E1118=D1118),"-",D1118-IF(E1118="-",0,E1118))</f>
        <v>3015482.129999999</v>
      </c>
    </row>
    <row r="1119" spans="1:6" ht="101.25">
      <c r="A1119" s="130" t="s">
        <v>674</v>
      </c>
      <c r="B1119" s="89" t="s">
        <v>1995</v>
      </c>
      <c r="C1119" s="90" t="s">
        <v>675</v>
      </c>
      <c r="D1119" s="91">
        <v>1929700</v>
      </c>
      <c r="E1119" s="92">
        <v>1514042.87</v>
      </c>
      <c r="F1119" s="93">
        <f>IF(OR(D1119="-",E1119=D1119),"-",D1119-IF(E1119="-",0,E1119))</f>
        <v>415657.1299999999</v>
      </c>
    </row>
    <row r="1120" spans="1:6" ht="22.5">
      <c r="A1120" s="88" t="s">
        <v>1047</v>
      </c>
      <c r="B1120" s="89" t="s">
        <v>1995</v>
      </c>
      <c r="C1120" s="90" t="s">
        <v>676</v>
      </c>
      <c r="D1120" s="91">
        <v>1929700</v>
      </c>
      <c r="E1120" s="92">
        <v>1514042.87</v>
      </c>
      <c r="F1120" s="93">
        <f>IF(OR(D1120="-",E1120=D1120),"-",D1120-IF(E1120="-",0,E1120))</f>
        <v>415657.1299999999</v>
      </c>
    </row>
    <row r="1121" spans="1:6" ht="12.75">
      <c r="A1121" s="42" t="s">
        <v>2011</v>
      </c>
      <c r="B1121" s="69" t="s">
        <v>1995</v>
      </c>
      <c r="C1121" s="80" t="s">
        <v>677</v>
      </c>
      <c r="D1121" s="40">
        <v>1929700</v>
      </c>
      <c r="E1121" s="61">
        <v>1514042.87</v>
      </c>
      <c r="F1121" s="43">
        <f>IF(OR(D1121="-",E1121=D1121),"-",D1121-IF(E1121="-",0,E1121))</f>
        <v>415657.1299999999</v>
      </c>
    </row>
    <row r="1122" spans="1:6" ht="12.75">
      <c r="A1122" s="42" t="s">
        <v>1522</v>
      </c>
      <c r="B1122" s="69" t="s">
        <v>1995</v>
      </c>
      <c r="C1122" s="80" t="s">
        <v>678</v>
      </c>
      <c r="D1122" s="40">
        <v>1929700</v>
      </c>
      <c r="E1122" s="61">
        <v>1514042.87</v>
      </c>
      <c r="F1122" s="43">
        <f>IF(OR(D1122="-",E1122=D1122),"-",D1122-IF(E1122="-",0,E1122))</f>
        <v>415657.1299999999</v>
      </c>
    </row>
    <row r="1123" spans="1:6" ht="12.75">
      <c r="A1123" s="42" t="s">
        <v>1524</v>
      </c>
      <c r="B1123" s="69" t="s">
        <v>1995</v>
      </c>
      <c r="C1123" s="80" t="s">
        <v>679</v>
      </c>
      <c r="D1123" s="40">
        <v>1929700</v>
      </c>
      <c r="E1123" s="61">
        <v>1514042.87</v>
      </c>
      <c r="F1123" s="43">
        <f>IF(OR(D1123="-",E1123=D1123),"-",D1123-IF(E1123="-",0,E1123))</f>
        <v>415657.1299999999</v>
      </c>
    </row>
    <row r="1124" spans="1:6" ht="180">
      <c r="A1124" s="130" t="s">
        <v>680</v>
      </c>
      <c r="B1124" s="89" t="s">
        <v>1995</v>
      </c>
      <c r="C1124" s="90" t="s">
        <v>681</v>
      </c>
      <c r="D1124" s="91">
        <v>24152700</v>
      </c>
      <c r="E1124" s="92">
        <v>17635791.59</v>
      </c>
      <c r="F1124" s="93">
        <f>IF(OR(D1124="-",E1124=D1124),"-",D1124-IF(E1124="-",0,E1124))</f>
        <v>6516908.41</v>
      </c>
    </row>
    <row r="1125" spans="1:6" ht="33.75">
      <c r="A1125" s="88" t="s">
        <v>2044</v>
      </c>
      <c r="B1125" s="89" t="s">
        <v>1995</v>
      </c>
      <c r="C1125" s="90" t="s">
        <v>682</v>
      </c>
      <c r="D1125" s="91">
        <v>136300</v>
      </c>
      <c r="E1125" s="92">
        <v>6082.11</v>
      </c>
      <c r="F1125" s="93">
        <f>IF(OR(D1125="-",E1125=D1125),"-",D1125-IF(E1125="-",0,E1125))</f>
        <v>130217.89</v>
      </c>
    </row>
    <row r="1126" spans="1:6" ht="12.75">
      <c r="A1126" s="42" t="s">
        <v>2011</v>
      </c>
      <c r="B1126" s="69" t="s">
        <v>1995</v>
      </c>
      <c r="C1126" s="80" t="s">
        <v>683</v>
      </c>
      <c r="D1126" s="40">
        <v>136300</v>
      </c>
      <c r="E1126" s="61">
        <v>6082.11</v>
      </c>
      <c r="F1126" s="43">
        <f>IF(OR(D1126="-",E1126=D1126),"-",D1126-IF(E1126="-",0,E1126))</f>
        <v>130217.89</v>
      </c>
    </row>
    <row r="1127" spans="1:6" ht="12.75">
      <c r="A1127" s="42" t="s">
        <v>2025</v>
      </c>
      <c r="B1127" s="69" t="s">
        <v>1995</v>
      </c>
      <c r="C1127" s="80" t="s">
        <v>684</v>
      </c>
      <c r="D1127" s="40">
        <v>136300</v>
      </c>
      <c r="E1127" s="61">
        <v>6082.11</v>
      </c>
      <c r="F1127" s="43">
        <f>IF(OR(D1127="-",E1127=D1127),"-",D1127-IF(E1127="-",0,E1127))</f>
        <v>130217.89</v>
      </c>
    </row>
    <row r="1128" spans="1:6" ht="12.75">
      <c r="A1128" s="42" t="s">
        <v>2035</v>
      </c>
      <c r="B1128" s="69" t="s">
        <v>1995</v>
      </c>
      <c r="C1128" s="80" t="s">
        <v>685</v>
      </c>
      <c r="D1128" s="40">
        <v>136300</v>
      </c>
      <c r="E1128" s="61">
        <v>6082.11</v>
      </c>
      <c r="F1128" s="43">
        <f>IF(OR(D1128="-",E1128=D1128),"-",D1128-IF(E1128="-",0,E1128))</f>
        <v>130217.89</v>
      </c>
    </row>
    <row r="1129" spans="1:6" ht="22.5">
      <c r="A1129" s="88" t="s">
        <v>1047</v>
      </c>
      <c r="B1129" s="89" t="s">
        <v>1995</v>
      </c>
      <c r="C1129" s="90" t="s">
        <v>686</v>
      </c>
      <c r="D1129" s="91">
        <v>24016400</v>
      </c>
      <c r="E1129" s="92">
        <v>17629709.48</v>
      </c>
      <c r="F1129" s="93">
        <f>IF(OR(D1129="-",E1129=D1129),"-",D1129-IF(E1129="-",0,E1129))</f>
        <v>6386690.52</v>
      </c>
    </row>
    <row r="1130" spans="1:6" ht="12.75">
      <c r="A1130" s="42" t="s">
        <v>2011</v>
      </c>
      <c r="B1130" s="69" t="s">
        <v>1995</v>
      </c>
      <c r="C1130" s="80" t="s">
        <v>687</v>
      </c>
      <c r="D1130" s="40">
        <v>24016400</v>
      </c>
      <c r="E1130" s="61">
        <v>17629709.48</v>
      </c>
      <c r="F1130" s="43">
        <f>IF(OR(D1130="-",E1130=D1130),"-",D1130-IF(E1130="-",0,E1130))</f>
        <v>6386690.52</v>
      </c>
    </row>
    <row r="1131" spans="1:6" ht="12.75">
      <c r="A1131" s="42" t="s">
        <v>1522</v>
      </c>
      <c r="B1131" s="69" t="s">
        <v>1995</v>
      </c>
      <c r="C1131" s="80" t="s">
        <v>688</v>
      </c>
      <c r="D1131" s="40">
        <v>24016400</v>
      </c>
      <c r="E1131" s="61">
        <v>17629709.48</v>
      </c>
      <c r="F1131" s="43">
        <f>IF(OR(D1131="-",E1131=D1131),"-",D1131-IF(E1131="-",0,E1131))</f>
        <v>6386690.52</v>
      </c>
    </row>
    <row r="1132" spans="1:6" ht="12.75">
      <c r="A1132" s="42" t="s">
        <v>1524</v>
      </c>
      <c r="B1132" s="69" t="s">
        <v>1995</v>
      </c>
      <c r="C1132" s="80" t="s">
        <v>689</v>
      </c>
      <c r="D1132" s="40">
        <v>24016400</v>
      </c>
      <c r="E1132" s="61">
        <v>17629709.48</v>
      </c>
      <c r="F1132" s="43">
        <f>IF(OR(D1132="-",E1132=D1132),"-",D1132-IF(E1132="-",0,E1132))</f>
        <v>6386690.52</v>
      </c>
    </row>
    <row r="1133" spans="1:6" ht="135">
      <c r="A1133" s="130" t="s">
        <v>690</v>
      </c>
      <c r="B1133" s="89" t="s">
        <v>1995</v>
      </c>
      <c r="C1133" s="90" t="s">
        <v>691</v>
      </c>
      <c r="D1133" s="91">
        <v>8453200</v>
      </c>
      <c r="E1133" s="92">
        <v>5729760</v>
      </c>
      <c r="F1133" s="93">
        <f>IF(OR(D1133="-",E1133=D1133),"-",D1133-IF(E1133="-",0,E1133))</f>
        <v>2723440</v>
      </c>
    </row>
    <row r="1134" spans="1:6" ht="33.75">
      <c r="A1134" s="88" t="s">
        <v>2044</v>
      </c>
      <c r="B1134" s="89" t="s">
        <v>1995</v>
      </c>
      <c r="C1134" s="90" t="s">
        <v>692</v>
      </c>
      <c r="D1134" s="91">
        <v>121900</v>
      </c>
      <c r="E1134" s="92">
        <v>1774.81</v>
      </c>
      <c r="F1134" s="93">
        <f>IF(OR(D1134="-",E1134=D1134),"-",D1134-IF(E1134="-",0,E1134))</f>
        <v>120125.19</v>
      </c>
    </row>
    <row r="1135" spans="1:6" ht="12.75">
      <c r="A1135" s="42" t="s">
        <v>2011</v>
      </c>
      <c r="B1135" s="69" t="s">
        <v>1995</v>
      </c>
      <c r="C1135" s="80" t="s">
        <v>693</v>
      </c>
      <c r="D1135" s="40">
        <v>121900</v>
      </c>
      <c r="E1135" s="61">
        <v>1774.81</v>
      </c>
      <c r="F1135" s="43">
        <f>IF(OR(D1135="-",E1135=D1135),"-",D1135-IF(E1135="-",0,E1135))</f>
        <v>120125.19</v>
      </c>
    </row>
    <row r="1136" spans="1:6" ht="12.75">
      <c r="A1136" s="42" t="s">
        <v>2025</v>
      </c>
      <c r="B1136" s="69" t="s">
        <v>1995</v>
      </c>
      <c r="C1136" s="80" t="s">
        <v>694</v>
      </c>
      <c r="D1136" s="40">
        <v>121900</v>
      </c>
      <c r="E1136" s="61">
        <v>1774.81</v>
      </c>
      <c r="F1136" s="43">
        <f>IF(OR(D1136="-",E1136=D1136),"-",D1136-IF(E1136="-",0,E1136))</f>
        <v>120125.19</v>
      </c>
    </row>
    <row r="1137" spans="1:6" ht="12.75">
      <c r="A1137" s="42" t="s">
        <v>2035</v>
      </c>
      <c r="B1137" s="69" t="s">
        <v>1995</v>
      </c>
      <c r="C1137" s="80" t="s">
        <v>695</v>
      </c>
      <c r="D1137" s="40">
        <v>121900</v>
      </c>
      <c r="E1137" s="61">
        <v>1774.81</v>
      </c>
      <c r="F1137" s="43">
        <f>IF(OR(D1137="-",E1137=D1137),"-",D1137-IF(E1137="-",0,E1137))</f>
        <v>120125.19</v>
      </c>
    </row>
    <row r="1138" spans="1:6" ht="22.5">
      <c r="A1138" s="88" t="s">
        <v>1047</v>
      </c>
      <c r="B1138" s="89" t="s">
        <v>1995</v>
      </c>
      <c r="C1138" s="90" t="s">
        <v>696</v>
      </c>
      <c r="D1138" s="91">
        <v>8253300</v>
      </c>
      <c r="E1138" s="92">
        <v>5679985.19</v>
      </c>
      <c r="F1138" s="93">
        <f>IF(OR(D1138="-",E1138=D1138),"-",D1138-IF(E1138="-",0,E1138))</f>
        <v>2573314.8099999996</v>
      </c>
    </row>
    <row r="1139" spans="1:6" ht="12.75">
      <c r="A1139" s="42" t="s">
        <v>2011</v>
      </c>
      <c r="B1139" s="69" t="s">
        <v>1995</v>
      </c>
      <c r="C1139" s="80" t="s">
        <v>697</v>
      </c>
      <c r="D1139" s="40">
        <v>8253300</v>
      </c>
      <c r="E1139" s="61">
        <v>5679985.19</v>
      </c>
      <c r="F1139" s="43">
        <f>IF(OR(D1139="-",E1139=D1139),"-",D1139-IF(E1139="-",0,E1139))</f>
        <v>2573314.8099999996</v>
      </c>
    </row>
    <row r="1140" spans="1:6" ht="12.75">
      <c r="A1140" s="42" t="s">
        <v>1522</v>
      </c>
      <c r="B1140" s="69" t="s">
        <v>1995</v>
      </c>
      <c r="C1140" s="80" t="s">
        <v>698</v>
      </c>
      <c r="D1140" s="40">
        <v>8253300</v>
      </c>
      <c r="E1140" s="61">
        <v>5679985.19</v>
      </c>
      <c r="F1140" s="43">
        <f>IF(OR(D1140="-",E1140=D1140),"-",D1140-IF(E1140="-",0,E1140))</f>
        <v>2573314.8099999996</v>
      </c>
    </row>
    <row r="1141" spans="1:6" ht="12.75">
      <c r="A1141" s="42" t="s">
        <v>1524</v>
      </c>
      <c r="B1141" s="69" t="s">
        <v>1995</v>
      </c>
      <c r="C1141" s="80" t="s">
        <v>699</v>
      </c>
      <c r="D1141" s="40">
        <v>8253300</v>
      </c>
      <c r="E1141" s="61">
        <v>5679985.19</v>
      </c>
      <c r="F1141" s="43">
        <f>IF(OR(D1141="-",E1141=D1141),"-",D1141-IF(E1141="-",0,E1141))</f>
        <v>2573314.8099999996</v>
      </c>
    </row>
    <row r="1142" spans="1:6" ht="33.75">
      <c r="A1142" s="88" t="s">
        <v>1510</v>
      </c>
      <c r="B1142" s="89" t="s">
        <v>1995</v>
      </c>
      <c r="C1142" s="90" t="s">
        <v>700</v>
      </c>
      <c r="D1142" s="91">
        <v>78000</v>
      </c>
      <c r="E1142" s="92">
        <v>48000</v>
      </c>
      <c r="F1142" s="93">
        <f>IF(OR(D1142="-",E1142=D1142),"-",D1142-IF(E1142="-",0,E1142))</f>
        <v>30000</v>
      </c>
    </row>
    <row r="1143" spans="1:6" ht="12.75">
      <c r="A1143" s="42" t="s">
        <v>2011</v>
      </c>
      <c r="B1143" s="69" t="s">
        <v>1995</v>
      </c>
      <c r="C1143" s="80" t="s">
        <v>701</v>
      </c>
      <c r="D1143" s="40">
        <v>78000</v>
      </c>
      <c r="E1143" s="61">
        <v>48000</v>
      </c>
      <c r="F1143" s="43">
        <f>IF(OR(D1143="-",E1143=D1143),"-",D1143-IF(E1143="-",0,E1143))</f>
        <v>30000</v>
      </c>
    </row>
    <row r="1144" spans="1:6" ht="12.75">
      <c r="A1144" s="42" t="s">
        <v>1513</v>
      </c>
      <c r="B1144" s="69" t="s">
        <v>1995</v>
      </c>
      <c r="C1144" s="80" t="s">
        <v>702</v>
      </c>
      <c r="D1144" s="40">
        <v>78000</v>
      </c>
      <c r="E1144" s="61">
        <v>48000</v>
      </c>
      <c r="F1144" s="43">
        <f>IF(OR(D1144="-",E1144=D1144),"-",D1144-IF(E1144="-",0,E1144))</f>
        <v>30000</v>
      </c>
    </row>
    <row r="1145" spans="1:6" ht="33.75">
      <c r="A1145" s="42" t="s">
        <v>1515</v>
      </c>
      <c r="B1145" s="69" t="s">
        <v>1995</v>
      </c>
      <c r="C1145" s="80" t="s">
        <v>703</v>
      </c>
      <c r="D1145" s="40">
        <v>78000</v>
      </c>
      <c r="E1145" s="61">
        <v>48000</v>
      </c>
      <c r="F1145" s="43">
        <f>IF(OR(D1145="-",E1145=D1145),"-",D1145-IF(E1145="-",0,E1145))</f>
        <v>30000</v>
      </c>
    </row>
    <row r="1146" spans="1:6" ht="90">
      <c r="A1146" s="130" t="s">
        <v>704</v>
      </c>
      <c r="B1146" s="89" t="s">
        <v>1995</v>
      </c>
      <c r="C1146" s="90" t="s">
        <v>705</v>
      </c>
      <c r="D1146" s="91">
        <v>75000</v>
      </c>
      <c r="E1146" s="92" t="s">
        <v>2465</v>
      </c>
      <c r="F1146" s="93">
        <f>IF(OR(D1146="-",E1146=D1146),"-",D1146-IF(E1146="-",0,E1146))</f>
        <v>75000</v>
      </c>
    </row>
    <row r="1147" spans="1:6" ht="112.5">
      <c r="A1147" s="130" t="s">
        <v>706</v>
      </c>
      <c r="B1147" s="89" t="s">
        <v>1995</v>
      </c>
      <c r="C1147" s="90" t="s">
        <v>707</v>
      </c>
      <c r="D1147" s="91">
        <v>75000</v>
      </c>
      <c r="E1147" s="92" t="s">
        <v>2465</v>
      </c>
      <c r="F1147" s="93">
        <f>IF(OR(D1147="-",E1147=D1147),"-",D1147-IF(E1147="-",0,E1147))</f>
        <v>75000</v>
      </c>
    </row>
    <row r="1148" spans="1:6" ht="33.75">
      <c r="A1148" s="88" t="s">
        <v>2044</v>
      </c>
      <c r="B1148" s="89" t="s">
        <v>1995</v>
      </c>
      <c r="C1148" s="90" t="s">
        <v>708</v>
      </c>
      <c r="D1148" s="91">
        <v>75000</v>
      </c>
      <c r="E1148" s="92" t="s">
        <v>2465</v>
      </c>
      <c r="F1148" s="93">
        <f>IF(OR(D1148="-",E1148=D1148),"-",D1148-IF(E1148="-",0,E1148))</f>
        <v>75000</v>
      </c>
    </row>
    <row r="1149" spans="1:6" ht="12.75">
      <c r="A1149" s="42" t="s">
        <v>2011</v>
      </c>
      <c r="B1149" s="69" t="s">
        <v>1995</v>
      </c>
      <c r="C1149" s="80" t="s">
        <v>709</v>
      </c>
      <c r="D1149" s="40">
        <v>75000</v>
      </c>
      <c r="E1149" s="61" t="s">
        <v>2465</v>
      </c>
      <c r="F1149" s="43">
        <f>IF(OR(D1149="-",E1149=D1149),"-",D1149-IF(E1149="-",0,E1149))</f>
        <v>75000</v>
      </c>
    </row>
    <row r="1150" spans="1:6" ht="12.75">
      <c r="A1150" s="42" t="s">
        <v>2025</v>
      </c>
      <c r="B1150" s="69" t="s">
        <v>1995</v>
      </c>
      <c r="C1150" s="80" t="s">
        <v>710</v>
      </c>
      <c r="D1150" s="40">
        <v>75000</v>
      </c>
      <c r="E1150" s="61" t="s">
        <v>2465</v>
      </c>
      <c r="F1150" s="43">
        <f>IF(OR(D1150="-",E1150=D1150),"-",D1150-IF(E1150="-",0,E1150))</f>
        <v>75000</v>
      </c>
    </row>
    <row r="1151" spans="1:6" ht="12.75">
      <c r="A1151" s="42" t="s">
        <v>2029</v>
      </c>
      <c r="B1151" s="69" t="s">
        <v>1995</v>
      </c>
      <c r="C1151" s="80" t="s">
        <v>711</v>
      </c>
      <c r="D1151" s="40">
        <v>75000</v>
      </c>
      <c r="E1151" s="61" t="s">
        <v>2465</v>
      </c>
      <c r="F1151" s="43">
        <f>IF(OR(D1151="-",E1151=D1151),"-",D1151-IF(E1151="-",0,E1151))</f>
        <v>75000</v>
      </c>
    </row>
    <row r="1152" spans="1:6" ht="12.75">
      <c r="A1152" s="88" t="s">
        <v>1097</v>
      </c>
      <c r="B1152" s="89" t="s">
        <v>1995</v>
      </c>
      <c r="C1152" s="90" t="s">
        <v>712</v>
      </c>
      <c r="D1152" s="91">
        <v>13380200</v>
      </c>
      <c r="E1152" s="92">
        <v>11809810</v>
      </c>
      <c r="F1152" s="93">
        <f>IF(OR(D1152="-",E1152=D1152),"-",D1152-IF(E1152="-",0,E1152))</f>
        <v>1570390</v>
      </c>
    </row>
    <row r="1153" spans="1:6" ht="56.25">
      <c r="A1153" s="88" t="s">
        <v>2005</v>
      </c>
      <c r="B1153" s="89" t="s">
        <v>1995</v>
      </c>
      <c r="C1153" s="90" t="s">
        <v>713</v>
      </c>
      <c r="D1153" s="91">
        <v>13380200</v>
      </c>
      <c r="E1153" s="92">
        <v>11809810</v>
      </c>
      <c r="F1153" s="93">
        <f>IF(OR(D1153="-",E1153=D1153),"-",D1153-IF(E1153="-",0,E1153))</f>
        <v>1570390</v>
      </c>
    </row>
    <row r="1154" spans="1:6" ht="112.5">
      <c r="A1154" s="130" t="s">
        <v>714</v>
      </c>
      <c r="B1154" s="89" t="s">
        <v>1995</v>
      </c>
      <c r="C1154" s="90" t="s">
        <v>715</v>
      </c>
      <c r="D1154" s="91">
        <v>3423900</v>
      </c>
      <c r="E1154" s="92">
        <v>3423900</v>
      </c>
      <c r="F1154" s="93" t="str">
        <f>IF(OR(D1154="-",E1154=D1154),"-",D1154-IF(E1154="-",0,E1154))</f>
        <v>-</v>
      </c>
    </row>
    <row r="1155" spans="1:6" ht="22.5">
      <c r="A1155" s="88" t="s">
        <v>1047</v>
      </c>
      <c r="B1155" s="89" t="s">
        <v>1995</v>
      </c>
      <c r="C1155" s="90" t="s">
        <v>716</v>
      </c>
      <c r="D1155" s="91">
        <v>3423900</v>
      </c>
      <c r="E1155" s="92">
        <v>3423900</v>
      </c>
      <c r="F1155" s="93" t="str">
        <f>IF(OR(D1155="-",E1155=D1155),"-",D1155-IF(E1155="-",0,E1155))</f>
        <v>-</v>
      </c>
    </row>
    <row r="1156" spans="1:6" ht="12.75">
      <c r="A1156" s="42" t="s">
        <v>2011</v>
      </c>
      <c r="B1156" s="69" t="s">
        <v>1995</v>
      </c>
      <c r="C1156" s="80" t="s">
        <v>717</v>
      </c>
      <c r="D1156" s="40">
        <v>3423900</v>
      </c>
      <c r="E1156" s="61">
        <v>3423900</v>
      </c>
      <c r="F1156" s="43" t="str">
        <f>IF(OR(D1156="-",E1156=D1156),"-",D1156-IF(E1156="-",0,E1156))</f>
        <v>-</v>
      </c>
    </row>
    <row r="1157" spans="1:6" ht="12.75">
      <c r="A1157" s="42" t="s">
        <v>1522</v>
      </c>
      <c r="B1157" s="69" t="s">
        <v>1995</v>
      </c>
      <c r="C1157" s="80" t="s">
        <v>718</v>
      </c>
      <c r="D1157" s="40">
        <v>3423900</v>
      </c>
      <c r="E1157" s="61">
        <v>3423900</v>
      </c>
      <c r="F1157" s="43" t="str">
        <f>IF(OR(D1157="-",E1157=D1157),"-",D1157-IF(E1157="-",0,E1157))</f>
        <v>-</v>
      </c>
    </row>
    <row r="1158" spans="1:6" ht="12.75">
      <c r="A1158" s="42" t="s">
        <v>1524</v>
      </c>
      <c r="B1158" s="69" t="s">
        <v>1995</v>
      </c>
      <c r="C1158" s="80" t="s">
        <v>719</v>
      </c>
      <c r="D1158" s="40">
        <v>3423900</v>
      </c>
      <c r="E1158" s="61">
        <v>3423900</v>
      </c>
      <c r="F1158" s="43" t="str">
        <f>IF(OR(D1158="-",E1158=D1158),"-",D1158-IF(E1158="-",0,E1158))</f>
        <v>-</v>
      </c>
    </row>
    <row r="1159" spans="1:6" ht="112.5">
      <c r="A1159" s="130" t="s">
        <v>720</v>
      </c>
      <c r="B1159" s="89" t="s">
        <v>1995</v>
      </c>
      <c r="C1159" s="90" t="s">
        <v>721</v>
      </c>
      <c r="D1159" s="91">
        <v>9956300</v>
      </c>
      <c r="E1159" s="92">
        <v>8385910</v>
      </c>
      <c r="F1159" s="93">
        <f>IF(OR(D1159="-",E1159=D1159),"-",D1159-IF(E1159="-",0,E1159))</f>
        <v>1570390</v>
      </c>
    </row>
    <row r="1160" spans="1:6" ht="22.5">
      <c r="A1160" s="88" t="s">
        <v>1047</v>
      </c>
      <c r="B1160" s="89" t="s">
        <v>1995</v>
      </c>
      <c r="C1160" s="90" t="s">
        <v>722</v>
      </c>
      <c r="D1160" s="91">
        <v>9956300</v>
      </c>
      <c r="E1160" s="92">
        <v>8385910</v>
      </c>
      <c r="F1160" s="93">
        <f>IF(OR(D1160="-",E1160=D1160),"-",D1160-IF(E1160="-",0,E1160))</f>
        <v>1570390</v>
      </c>
    </row>
    <row r="1161" spans="1:6" ht="12.75">
      <c r="A1161" s="42" t="s">
        <v>2011</v>
      </c>
      <c r="B1161" s="69" t="s">
        <v>1995</v>
      </c>
      <c r="C1161" s="80" t="s">
        <v>723</v>
      </c>
      <c r="D1161" s="40">
        <v>9956300</v>
      </c>
      <c r="E1161" s="61">
        <v>8385910</v>
      </c>
      <c r="F1161" s="43">
        <f>IF(OR(D1161="-",E1161=D1161),"-",D1161-IF(E1161="-",0,E1161))</f>
        <v>1570390</v>
      </c>
    </row>
    <row r="1162" spans="1:6" ht="12.75">
      <c r="A1162" s="42" t="s">
        <v>1522</v>
      </c>
      <c r="B1162" s="69" t="s">
        <v>1995</v>
      </c>
      <c r="C1162" s="80" t="s">
        <v>724</v>
      </c>
      <c r="D1162" s="40">
        <v>9956300</v>
      </c>
      <c r="E1162" s="61">
        <v>8385910</v>
      </c>
      <c r="F1162" s="43">
        <f>IF(OR(D1162="-",E1162=D1162),"-",D1162-IF(E1162="-",0,E1162))</f>
        <v>1570390</v>
      </c>
    </row>
    <row r="1163" spans="1:6" ht="12.75">
      <c r="A1163" s="42" t="s">
        <v>1524</v>
      </c>
      <c r="B1163" s="69" t="s">
        <v>1995</v>
      </c>
      <c r="C1163" s="80" t="s">
        <v>725</v>
      </c>
      <c r="D1163" s="40">
        <v>9956300</v>
      </c>
      <c r="E1163" s="61">
        <v>8385910</v>
      </c>
      <c r="F1163" s="43">
        <f>IF(OR(D1163="-",E1163=D1163),"-",D1163-IF(E1163="-",0,E1163))</f>
        <v>1570390</v>
      </c>
    </row>
    <row r="1164" spans="1:6" ht="12.75">
      <c r="A1164" s="88" t="s">
        <v>1132</v>
      </c>
      <c r="B1164" s="89" t="s">
        <v>1995</v>
      </c>
      <c r="C1164" s="90" t="s">
        <v>726</v>
      </c>
      <c r="D1164" s="91">
        <v>20311900</v>
      </c>
      <c r="E1164" s="92">
        <v>12711366.59</v>
      </c>
      <c r="F1164" s="93">
        <f>IF(OR(D1164="-",E1164=D1164),"-",D1164-IF(E1164="-",0,E1164))</f>
        <v>7600533.41</v>
      </c>
    </row>
    <row r="1165" spans="1:6" ht="67.5">
      <c r="A1165" s="88" t="s">
        <v>727</v>
      </c>
      <c r="B1165" s="89" t="s">
        <v>1995</v>
      </c>
      <c r="C1165" s="90" t="s">
        <v>728</v>
      </c>
      <c r="D1165" s="91">
        <v>20166400</v>
      </c>
      <c r="E1165" s="92">
        <v>12711366.59</v>
      </c>
      <c r="F1165" s="93">
        <f>IF(OR(D1165="-",E1165=D1165),"-",D1165-IF(E1165="-",0,E1165))</f>
        <v>7455033.41</v>
      </c>
    </row>
    <row r="1166" spans="1:6" ht="90">
      <c r="A1166" s="130" t="s">
        <v>729</v>
      </c>
      <c r="B1166" s="89" t="s">
        <v>1995</v>
      </c>
      <c r="C1166" s="90" t="s">
        <v>730</v>
      </c>
      <c r="D1166" s="91">
        <v>20166400</v>
      </c>
      <c r="E1166" s="92">
        <v>12711366.59</v>
      </c>
      <c r="F1166" s="93">
        <f>IF(OR(D1166="-",E1166=D1166),"-",D1166-IF(E1166="-",0,E1166))</f>
        <v>7455033.41</v>
      </c>
    </row>
    <row r="1167" spans="1:6" ht="33.75">
      <c r="A1167" s="88" t="s">
        <v>2009</v>
      </c>
      <c r="B1167" s="89" t="s">
        <v>1995</v>
      </c>
      <c r="C1167" s="90" t="s">
        <v>731</v>
      </c>
      <c r="D1167" s="91">
        <v>17123300</v>
      </c>
      <c r="E1167" s="92">
        <v>11727564.85</v>
      </c>
      <c r="F1167" s="93">
        <f>IF(OR(D1167="-",E1167=D1167),"-",D1167-IF(E1167="-",0,E1167))</f>
        <v>5395735.15</v>
      </c>
    </row>
    <row r="1168" spans="1:6" ht="12.75">
      <c r="A1168" s="42" t="s">
        <v>2011</v>
      </c>
      <c r="B1168" s="69" t="s">
        <v>1995</v>
      </c>
      <c r="C1168" s="80" t="s">
        <v>732</v>
      </c>
      <c r="D1168" s="40">
        <v>17123300</v>
      </c>
      <c r="E1168" s="61">
        <v>11727564.85</v>
      </c>
      <c r="F1168" s="43">
        <f>IF(OR(D1168="-",E1168=D1168),"-",D1168-IF(E1168="-",0,E1168))</f>
        <v>5395735.15</v>
      </c>
    </row>
    <row r="1169" spans="1:6" ht="12.75">
      <c r="A1169" s="42" t="s">
        <v>2013</v>
      </c>
      <c r="B1169" s="69" t="s">
        <v>1995</v>
      </c>
      <c r="C1169" s="80" t="s">
        <v>733</v>
      </c>
      <c r="D1169" s="40">
        <v>17123300</v>
      </c>
      <c r="E1169" s="61">
        <v>11727564.85</v>
      </c>
      <c r="F1169" s="43">
        <f>IF(OR(D1169="-",E1169=D1169),"-",D1169-IF(E1169="-",0,E1169))</f>
        <v>5395735.15</v>
      </c>
    </row>
    <row r="1170" spans="1:6" ht="12.75">
      <c r="A1170" s="42" t="s">
        <v>2015</v>
      </c>
      <c r="B1170" s="69" t="s">
        <v>1995</v>
      </c>
      <c r="C1170" s="80" t="s">
        <v>734</v>
      </c>
      <c r="D1170" s="40">
        <v>13151500</v>
      </c>
      <c r="E1170" s="61">
        <v>8933578.09</v>
      </c>
      <c r="F1170" s="43">
        <f>IF(OR(D1170="-",E1170=D1170),"-",D1170-IF(E1170="-",0,E1170))</f>
        <v>4217921.91</v>
      </c>
    </row>
    <row r="1171" spans="1:6" ht="12.75">
      <c r="A1171" s="42" t="s">
        <v>2017</v>
      </c>
      <c r="B1171" s="69" t="s">
        <v>1995</v>
      </c>
      <c r="C1171" s="80" t="s">
        <v>735</v>
      </c>
      <c r="D1171" s="40">
        <v>3971800</v>
      </c>
      <c r="E1171" s="61">
        <v>2793986.76</v>
      </c>
      <c r="F1171" s="43">
        <f>IF(OR(D1171="-",E1171=D1171),"-",D1171-IF(E1171="-",0,E1171))</f>
        <v>1177813.2400000002</v>
      </c>
    </row>
    <row r="1172" spans="1:6" ht="33.75">
      <c r="A1172" s="88" t="s">
        <v>2019</v>
      </c>
      <c r="B1172" s="89" t="s">
        <v>1995</v>
      </c>
      <c r="C1172" s="90" t="s">
        <v>736</v>
      </c>
      <c r="D1172" s="91">
        <v>40000</v>
      </c>
      <c r="E1172" s="92">
        <v>24500</v>
      </c>
      <c r="F1172" s="93">
        <f>IF(OR(D1172="-",E1172=D1172),"-",D1172-IF(E1172="-",0,E1172))</f>
        <v>15500</v>
      </c>
    </row>
    <row r="1173" spans="1:6" ht="12.75">
      <c r="A1173" s="42" t="s">
        <v>2011</v>
      </c>
      <c r="B1173" s="69" t="s">
        <v>1995</v>
      </c>
      <c r="C1173" s="80" t="s">
        <v>737</v>
      </c>
      <c r="D1173" s="40">
        <v>40000</v>
      </c>
      <c r="E1173" s="61">
        <v>24500</v>
      </c>
      <c r="F1173" s="43">
        <f>IF(OR(D1173="-",E1173=D1173),"-",D1173-IF(E1173="-",0,E1173))</f>
        <v>15500</v>
      </c>
    </row>
    <row r="1174" spans="1:6" ht="12.75">
      <c r="A1174" s="42" t="s">
        <v>2013</v>
      </c>
      <c r="B1174" s="69" t="s">
        <v>1995</v>
      </c>
      <c r="C1174" s="80" t="s">
        <v>738</v>
      </c>
      <c r="D1174" s="40">
        <v>36000</v>
      </c>
      <c r="E1174" s="61">
        <v>22500</v>
      </c>
      <c r="F1174" s="43">
        <f>IF(OR(D1174="-",E1174=D1174),"-",D1174-IF(E1174="-",0,E1174))</f>
        <v>13500</v>
      </c>
    </row>
    <row r="1175" spans="1:6" ht="12.75">
      <c r="A1175" s="42" t="s">
        <v>2023</v>
      </c>
      <c r="B1175" s="69" t="s">
        <v>1995</v>
      </c>
      <c r="C1175" s="80" t="s">
        <v>739</v>
      </c>
      <c r="D1175" s="40">
        <v>36000</v>
      </c>
      <c r="E1175" s="61">
        <v>22500</v>
      </c>
      <c r="F1175" s="43">
        <f>IF(OR(D1175="-",E1175=D1175),"-",D1175-IF(E1175="-",0,E1175))</f>
        <v>13500</v>
      </c>
    </row>
    <row r="1176" spans="1:6" ht="12.75">
      <c r="A1176" s="42" t="s">
        <v>2025</v>
      </c>
      <c r="B1176" s="69" t="s">
        <v>1995</v>
      </c>
      <c r="C1176" s="80" t="s">
        <v>740</v>
      </c>
      <c r="D1176" s="40">
        <v>4000</v>
      </c>
      <c r="E1176" s="61">
        <v>2000</v>
      </c>
      <c r="F1176" s="43">
        <f>IF(OR(D1176="-",E1176=D1176),"-",D1176-IF(E1176="-",0,E1176))</f>
        <v>2000</v>
      </c>
    </row>
    <row r="1177" spans="1:6" ht="12.75">
      <c r="A1177" s="42" t="s">
        <v>2029</v>
      </c>
      <c r="B1177" s="69" t="s">
        <v>1995</v>
      </c>
      <c r="C1177" s="80" t="s">
        <v>741</v>
      </c>
      <c r="D1177" s="40">
        <v>4000</v>
      </c>
      <c r="E1177" s="61">
        <v>2000</v>
      </c>
      <c r="F1177" s="43">
        <f>IF(OR(D1177="-",E1177=D1177),"-",D1177-IF(E1177="-",0,E1177))</f>
        <v>2000</v>
      </c>
    </row>
    <row r="1178" spans="1:6" ht="22.5">
      <c r="A1178" s="88" t="s">
        <v>2031</v>
      </c>
      <c r="B1178" s="89" t="s">
        <v>1995</v>
      </c>
      <c r="C1178" s="90" t="s">
        <v>742</v>
      </c>
      <c r="D1178" s="91">
        <v>856700</v>
      </c>
      <c r="E1178" s="92">
        <v>188570.16</v>
      </c>
      <c r="F1178" s="93">
        <f>IF(OR(D1178="-",E1178=D1178),"-",D1178-IF(E1178="-",0,E1178))</f>
        <v>668129.84</v>
      </c>
    </row>
    <row r="1179" spans="1:6" ht="12.75">
      <c r="A1179" s="42" t="s">
        <v>2011</v>
      </c>
      <c r="B1179" s="69" t="s">
        <v>1995</v>
      </c>
      <c r="C1179" s="80" t="s">
        <v>743</v>
      </c>
      <c r="D1179" s="40">
        <v>556700</v>
      </c>
      <c r="E1179" s="61">
        <v>188570.16</v>
      </c>
      <c r="F1179" s="43">
        <f>IF(OR(D1179="-",E1179=D1179),"-",D1179-IF(E1179="-",0,E1179))</f>
        <v>368129.83999999997</v>
      </c>
    </row>
    <row r="1180" spans="1:6" ht="12.75">
      <c r="A1180" s="42" t="s">
        <v>2025</v>
      </c>
      <c r="B1180" s="69" t="s">
        <v>1995</v>
      </c>
      <c r="C1180" s="80" t="s">
        <v>744</v>
      </c>
      <c r="D1180" s="40">
        <v>556700</v>
      </c>
      <c r="E1180" s="61">
        <v>188570.16</v>
      </c>
      <c r="F1180" s="43">
        <f>IF(OR(D1180="-",E1180=D1180),"-",D1180-IF(E1180="-",0,E1180))</f>
        <v>368129.83999999997</v>
      </c>
    </row>
    <row r="1181" spans="1:6" ht="12.75">
      <c r="A1181" s="42" t="s">
        <v>2035</v>
      </c>
      <c r="B1181" s="69" t="s">
        <v>1995</v>
      </c>
      <c r="C1181" s="80" t="s">
        <v>745</v>
      </c>
      <c r="D1181" s="40">
        <v>223600</v>
      </c>
      <c r="E1181" s="61">
        <v>112925.87</v>
      </c>
      <c r="F1181" s="43">
        <f>IF(OR(D1181="-",E1181=D1181),"-",D1181-IF(E1181="-",0,E1181))</f>
        <v>110674.13</v>
      </c>
    </row>
    <row r="1182" spans="1:6" ht="12.75">
      <c r="A1182" s="42" t="s">
        <v>2326</v>
      </c>
      <c r="B1182" s="69" t="s">
        <v>1995</v>
      </c>
      <c r="C1182" s="80" t="s">
        <v>746</v>
      </c>
      <c r="D1182" s="40">
        <v>127100</v>
      </c>
      <c r="E1182" s="61">
        <v>40621</v>
      </c>
      <c r="F1182" s="43">
        <f>IF(OR(D1182="-",E1182=D1182),"-",D1182-IF(E1182="-",0,E1182))</f>
        <v>86479</v>
      </c>
    </row>
    <row r="1183" spans="1:6" ht="12.75">
      <c r="A1183" s="42" t="s">
        <v>2029</v>
      </c>
      <c r="B1183" s="69" t="s">
        <v>1995</v>
      </c>
      <c r="C1183" s="80" t="s">
        <v>747</v>
      </c>
      <c r="D1183" s="40">
        <v>206000</v>
      </c>
      <c r="E1183" s="61">
        <v>35023.29</v>
      </c>
      <c r="F1183" s="43">
        <f>IF(OR(D1183="-",E1183=D1183),"-",D1183-IF(E1183="-",0,E1183))</f>
        <v>170976.71</v>
      </c>
    </row>
    <row r="1184" spans="1:6" ht="12.75">
      <c r="A1184" s="42" t="s">
        <v>2038</v>
      </c>
      <c r="B1184" s="69" t="s">
        <v>1995</v>
      </c>
      <c r="C1184" s="80" t="s">
        <v>748</v>
      </c>
      <c r="D1184" s="40">
        <v>300000</v>
      </c>
      <c r="E1184" s="61" t="s">
        <v>2465</v>
      </c>
      <c r="F1184" s="43">
        <f>IF(OR(D1184="-",E1184=D1184),"-",D1184-IF(E1184="-",0,E1184))</f>
        <v>300000</v>
      </c>
    </row>
    <row r="1185" spans="1:6" ht="12.75">
      <c r="A1185" s="42" t="s">
        <v>2040</v>
      </c>
      <c r="B1185" s="69" t="s">
        <v>1995</v>
      </c>
      <c r="C1185" s="80" t="s">
        <v>749</v>
      </c>
      <c r="D1185" s="40">
        <v>300000</v>
      </c>
      <c r="E1185" s="61" t="s">
        <v>2465</v>
      </c>
      <c r="F1185" s="43">
        <f>IF(OR(D1185="-",E1185=D1185),"-",D1185-IF(E1185="-",0,E1185))</f>
        <v>300000</v>
      </c>
    </row>
    <row r="1186" spans="1:6" ht="33.75">
      <c r="A1186" s="88" t="s">
        <v>2044</v>
      </c>
      <c r="B1186" s="89" t="s">
        <v>1995</v>
      </c>
      <c r="C1186" s="90" t="s">
        <v>750</v>
      </c>
      <c r="D1186" s="91">
        <v>2144400</v>
      </c>
      <c r="E1186" s="92">
        <v>770726.15</v>
      </c>
      <c r="F1186" s="93">
        <f>IF(OR(D1186="-",E1186=D1186),"-",D1186-IF(E1186="-",0,E1186))</f>
        <v>1373673.85</v>
      </c>
    </row>
    <row r="1187" spans="1:6" ht="12.75">
      <c r="A1187" s="42" t="s">
        <v>2011</v>
      </c>
      <c r="B1187" s="69" t="s">
        <v>1995</v>
      </c>
      <c r="C1187" s="80" t="s">
        <v>751</v>
      </c>
      <c r="D1187" s="40">
        <v>1095300</v>
      </c>
      <c r="E1187" s="61">
        <v>391136.59</v>
      </c>
      <c r="F1187" s="43">
        <f>IF(OR(D1187="-",E1187=D1187),"-",D1187-IF(E1187="-",0,E1187))</f>
        <v>704163.4099999999</v>
      </c>
    </row>
    <row r="1188" spans="1:6" ht="12.75">
      <c r="A1188" s="42" t="s">
        <v>2025</v>
      </c>
      <c r="B1188" s="69" t="s">
        <v>1995</v>
      </c>
      <c r="C1188" s="80" t="s">
        <v>752</v>
      </c>
      <c r="D1188" s="40">
        <v>1095300</v>
      </c>
      <c r="E1188" s="61">
        <v>391136.59</v>
      </c>
      <c r="F1188" s="43">
        <f>IF(OR(D1188="-",E1188=D1188),"-",D1188-IF(E1188="-",0,E1188))</f>
        <v>704163.4099999999</v>
      </c>
    </row>
    <row r="1189" spans="1:6" ht="12.75">
      <c r="A1189" s="42" t="s">
        <v>2035</v>
      </c>
      <c r="B1189" s="69" t="s">
        <v>1995</v>
      </c>
      <c r="C1189" s="80" t="s">
        <v>753</v>
      </c>
      <c r="D1189" s="40">
        <v>14500</v>
      </c>
      <c r="E1189" s="61">
        <v>10119.86</v>
      </c>
      <c r="F1189" s="43">
        <f>IF(OR(D1189="-",E1189=D1189),"-",D1189-IF(E1189="-",0,E1189))</f>
        <v>4380.139999999999</v>
      </c>
    </row>
    <row r="1190" spans="1:6" ht="12.75">
      <c r="A1190" s="42" t="s">
        <v>2342</v>
      </c>
      <c r="B1190" s="69" t="s">
        <v>1995</v>
      </c>
      <c r="C1190" s="80" t="s">
        <v>754</v>
      </c>
      <c r="D1190" s="40">
        <v>238400</v>
      </c>
      <c r="E1190" s="61">
        <v>171037.13</v>
      </c>
      <c r="F1190" s="43">
        <f>IF(OR(D1190="-",E1190=D1190),"-",D1190-IF(E1190="-",0,E1190))</f>
        <v>67362.87</v>
      </c>
    </row>
    <row r="1191" spans="1:6" ht="12.75">
      <c r="A1191" s="42" t="s">
        <v>755</v>
      </c>
      <c r="B1191" s="69" t="s">
        <v>1995</v>
      </c>
      <c r="C1191" s="80" t="s">
        <v>756</v>
      </c>
      <c r="D1191" s="40">
        <v>3800</v>
      </c>
      <c r="E1191" s="61">
        <v>2781.36</v>
      </c>
      <c r="F1191" s="43">
        <f>IF(OR(D1191="-",E1191=D1191),"-",D1191-IF(E1191="-",0,E1191))</f>
        <v>1018.6399999999999</v>
      </c>
    </row>
    <row r="1192" spans="1:6" ht="12.75">
      <c r="A1192" s="42" t="s">
        <v>2326</v>
      </c>
      <c r="B1192" s="69" t="s">
        <v>1995</v>
      </c>
      <c r="C1192" s="80" t="s">
        <v>757</v>
      </c>
      <c r="D1192" s="40">
        <v>750600</v>
      </c>
      <c r="E1192" s="61">
        <v>174616.6</v>
      </c>
      <c r="F1192" s="43">
        <f>IF(OR(D1192="-",E1192=D1192),"-",D1192-IF(E1192="-",0,E1192))</f>
        <v>575983.4</v>
      </c>
    </row>
    <row r="1193" spans="1:6" ht="12.75">
      <c r="A1193" s="42" t="s">
        <v>2029</v>
      </c>
      <c r="B1193" s="69" t="s">
        <v>1995</v>
      </c>
      <c r="C1193" s="80" t="s">
        <v>758</v>
      </c>
      <c r="D1193" s="40">
        <v>88000</v>
      </c>
      <c r="E1193" s="61">
        <v>32581.64</v>
      </c>
      <c r="F1193" s="43">
        <f>IF(OR(D1193="-",E1193=D1193),"-",D1193-IF(E1193="-",0,E1193))</f>
        <v>55418.36</v>
      </c>
    </row>
    <row r="1194" spans="1:6" ht="12.75">
      <c r="A1194" s="42" t="s">
        <v>2038</v>
      </c>
      <c r="B1194" s="69" t="s">
        <v>1995</v>
      </c>
      <c r="C1194" s="80" t="s">
        <v>759</v>
      </c>
      <c r="D1194" s="40">
        <v>1049100</v>
      </c>
      <c r="E1194" s="61">
        <v>379589.56</v>
      </c>
      <c r="F1194" s="43">
        <f>IF(OR(D1194="-",E1194=D1194),"-",D1194-IF(E1194="-",0,E1194))</f>
        <v>669510.44</v>
      </c>
    </row>
    <row r="1195" spans="1:6" ht="12.75">
      <c r="A1195" s="42" t="s">
        <v>2040</v>
      </c>
      <c r="B1195" s="69" t="s">
        <v>1995</v>
      </c>
      <c r="C1195" s="80" t="s">
        <v>760</v>
      </c>
      <c r="D1195" s="40">
        <v>262000</v>
      </c>
      <c r="E1195" s="61">
        <v>101216.86</v>
      </c>
      <c r="F1195" s="43">
        <f>IF(OR(D1195="-",E1195=D1195),"-",D1195-IF(E1195="-",0,E1195))</f>
        <v>160783.14</v>
      </c>
    </row>
    <row r="1196" spans="1:6" ht="12.75">
      <c r="A1196" s="42" t="s">
        <v>2042</v>
      </c>
      <c r="B1196" s="69" t="s">
        <v>1995</v>
      </c>
      <c r="C1196" s="80" t="s">
        <v>761</v>
      </c>
      <c r="D1196" s="40">
        <v>787100</v>
      </c>
      <c r="E1196" s="61">
        <v>278372.7</v>
      </c>
      <c r="F1196" s="43">
        <f>IF(OR(D1196="-",E1196=D1196),"-",D1196-IF(E1196="-",0,E1196))</f>
        <v>508727.3</v>
      </c>
    </row>
    <row r="1197" spans="1:6" ht="12.75">
      <c r="A1197" s="88" t="s">
        <v>2350</v>
      </c>
      <c r="B1197" s="89" t="s">
        <v>1995</v>
      </c>
      <c r="C1197" s="90" t="s">
        <v>762</v>
      </c>
      <c r="D1197" s="91">
        <v>2000</v>
      </c>
      <c r="E1197" s="92">
        <v>5.43</v>
      </c>
      <c r="F1197" s="93">
        <f>IF(OR(D1197="-",E1197=D1197),"-",D1197-IF(E1197="-",0,E1197))</f>
        <v>1994.57</v>
      </c>
    </row>
    <row r="1198" spans="1:6" ht="12.75">
      <c r="A1198" s="42" t="s">
        <v>2011</v>
      </c>
      <c r="B1198" s="69" t="s">
        <v>1995</v>
      </c>
      <c r="C1198" s="80" t="s">
        <v>763</v>
      </c>
      <c r="D1198" s="40">
        <v>2000</v>
      </c>
      <c r="E1198" s="61">
        <v>5.43</v>
      </c>
      <c r="F1198" s="43">
        <f>IF(OR(D1198="-",E1198=D1198),"-",D1198-IF(E1198="-",0,E1198))</f>
        <v>1994.57</v>
      </c>
    </row>
    <row r="1199" spans="1:6" ht="12.75">
      <c r="A1199" s="42" t="s">
        <v>2100</v>
      </c>
      <c r="B1199" s="69" t="s">
        <v>1995</v>
      </c>
      <c r="C1199" s="80" t="s">
        <v>764</v>
      </c>
      <c r="D1199" s="40">
        <v>2000</v>
      </c>
      <c r="E1199" s="61">
        <v>5.43</v>
      </c>
      <c r="F1199" s="43">
        <f>IF(OR(D1199="-",E1199=D1199),"-",D1199-IF(E1199="-",0,E1199))</f>
        <v>1994.57</v>
      </c>
    </row>
    <row r="1200" spans="1:6" ht="78.75">
      <c r="A1200" s="130" t="s">
        <v>765</v>
      </c>
      <c r="B1200" s="89" t="s">
        <v>1995</v>
      </c>
      <c r="C1200" s="90" t="s">
        <v>766</v>
      </c>
      <c r="D1200" s="91">
        <v>145500</v>
      </c>
      <c r="E1200" s="92" t="s">
        <v>2465</v>
      </c>
      <c r="F1200" s="93">
        <f>IF(OR(D1200="-",E1200=D1200),"-",D1200-IF(E1200="-",0,E1200))</f>
        <v>145500</v>
      </c>
    </row>
    <row r="1201" spans="1:6" ht="101.25">
      <c r="A1201" s="130" t="s">
        <v>767</v>
      </c>
      <c r="B1201" s="89" t="s">
        <v>1995</v>
      </c>
      <c r="C1201" s="90" t="s">
        <v>768</v>
      </c>
      <c r="D1201" s="91">
        <v>145500</v>
      </c>
      <c r="E1201" s="92" t="s">
        <v>2465</v>
      </c>
      <c r="F1201" s="93">
        <f>IF(OR(D1201="-",E1201=D1201),"-",D1201-IF(E1201="-",0,E1201))</f>
        <v>145500</v>
      </c>
    </row>
    <row r="1202" spans="1:6" ht="33.75">
      <c r="A1202" s="88" t="s">
        <v>2044</v>
      </c>
      <c r="B1202" s="89" t="s">
        <v>1995</v>
      </c>
      <c r="C1202" s="90" t="s">
        <v>769</v>
      </c>
      <c r="D1202" s="91">
        <v>137500</v>
      </c>
      <c r="E1202" s="92" t="s">
        <v>2465</v>
      </c>
      <c r="F1202" s="93">
        <f>IF(OR(D1202="-",E1202=D1202),"-",D1202-IF(E1202="-",0,E1202))</f>
        <v>137500</v>
      </c>
    </row>
    <row r="1203" spans="1:6" ht="12.75">
      <c r="A1203" s="42" t="s">
        <v>2011</v>
      </c>
      <c r="B1203" s="69" t="s">
        <v>1995</v>
      </c>
      <c r="C1203" s="80" t="s">
        <v>770</v>
      </c>
      <c r="D1203" s="40">
        <v>137500</v>
      </c>
      <c r="E1203" s="61" t="s">
        <v>2465</v>
      </c>
      <c r="F1203" s="43">
        <f>IF(OR(D1203="-",E1203=D1203),"-",D1203-IF(E1203="-",0,E1203))</f>
        <v>137500</v>
      </c>
    </row>
    <row r="1204" spans="1:6" ht="12.75">
      <c r="A1204" s="42" t="s">
        <v>2025</v>
      </c>
      <c r="B1204" s="69" t="s">
        <v>1995</v>
      </c>
      <c r="C1204" s="80" t="s">
        <v>771</v>
      </c>
      <c r="D1204" s="40">
        <v>35000</v>
      </c>
      <c r="E1204" s="61" t="s">
        <v>2465</v>
      </c>
      <c r="F1204" s="43">
        <f>IF(OR(D1204="-",E1204=D1204),"-",D1204-IF(E1204="-",0,E1204))</f>
        <v>35000</v>
      </c>
    </row>
    <row r="1205" spans="1:6" ht="12.75">
      <c r="A1205" s="42" t="s">
        <v>2027</v>
      </c>
      <c r="B1205" s="69" t="s">
        <v>1995</v>
      </c>
      <c r="C1205" s="80" t="s">
        <v>772</v>
      </c>
      <c r="D1205" s="40">
        <v>10000</v>
      </c>
      <c r="E1205" s="61" t="s">
        <v>2465</v>
      </c>
      <c r="F1205" s="43">
        <f>IF(OR(D1205="-",E1205=D1205),"-",D1205-IF(E1205="-",0,E1205))</f>
        <v>10000</v>
      </c>
    </row>
    <row r="1206" spans="1:6" ht="12.75">
      <c r="A1206" s="42" t="s">
        <v>2029</v>
      </c>
      <c r="B1206" s="69" t="s">
        <v>1995</v>
      </c>
      <c r="C1206" s="80" t="s">
        <v>773</v>
      </c>
      <c r="D1206" s="40">
        <v>25000</v>
      </c>
      <c r="E1206" s="61" t="s">
        <v>2465</v>
      </c>
      <c r="F1206" s="43">
        <f>IF(OR(D1206="-",E1206=D1206),"-",D1206-IF(E1206="-",0,E1206))</f>
        <v>25000</v>
      </c>
    </row>
    <row r="1207" spans="1:6" ht="12.75">
      <c r="A1207" s="42" t="s">
        <v>2100</v>
      </c>
      <c r="B1207" s="69" t="s">
        <v>1995</v>
      </c>
      <c r="C1207" s="80" t="s">
        <v>774</v>
      </c>
      <c r="D1207" s="40">
        <v>102500</v>
      </c>
      <c r="E1207" s="61" t="s">
        <v>2465</v>
      </c>
      <c r="F1207" s="43">
        <f>IF(OR(D1207="-",E1207=D1207),"-",D1207-IF(E1207="-",0,E1207))</f>
        <v>102500</v>
      </c>
    </row>
    <row r="1208" spans="1:6" ht="12.75">
      <c r="A1208" s="88" t="s">
        <v>1332</v>
      </c>
      <c r="B1208" s="89" t="s">
        <v>1995</v>
      </c>
      <c r="C1208" s="90" t="s">
        <v>775</v>
      </c>
      <c r="D1208" s="91">
        <v>8000</v>
      </c>
      <c r="E1208" s="92" t="s">
        <v>2465</v>
      </c>
      <c r="F1208" s="93">
        <f>IF(OR(D1208="-",E1208=D1208),"-",D1208-IF(E1208="-",0,E1208))</f>
        <v>8000</v>
      </c>
    </row>
    <row r="1209" spans="1:6" ht="12.75">
      <c r="A1209" s="42" t="s">
        <v>2011</v>
      </c>
      <c r="B1209" s="69" t="s">
        <v>1995</v>
      </c>
      <c r="C1209" s="80" t="s">
        <v>776</v>
      </c>
      <c r="D1209" s="40">
        <v>8000</v>
      </c>
      <c r="E1209" s="61" t="s">
        <v>2465</v>
      </c>
      <c r="F1209" s="43">
        <f>IF(OR(D1209="-",E1209=D1209),"-",D1209-IF(E1209="-",0,E1209))</f>
        <v>8000</v>
      </c>
    </row>
    <row r="1210" spans="1:6" ht="12.75">
      <c r="A1210" s="42" t="s">
        <v>1513</v>
      </c>
      <c r="B1210" s="69" t="s">
        <v>1995</v>
      </c>
      <c r="C1210" s="80" t="s">
        <v>777</v>
      </c>
      <c r="D1210" s="40">
        <v>8000</v>
      </c>
      <c r="E1210" s="61" t="s">
        <v>2465</v>
      </c>
      <c r="F1210" s="43">
        <f>IF(OR(D1210="-",E1210=D1210),"-",D1210-IF(E1210="-",0,E1210))</f>
        <v>8000</v>
      </c>
    </row>
    <row r="1211" spans="1:6" ht="22.5">
      <c r="A1211" s="42" t="s">
        <v>1732</v>
      </c>
      <c r="B1211" s="69" t="s">
        <v>1995</v>
      </c>
      <c r="C1211" s="80" t="s">
        <v>778</v>
      </c>
      <c r="D1211" s="40">
        <v>8000</v>
      </c>
      <c r="E1211" s="61" t="s">
        <v>2465</v>
      </c>
      <c r="F1211" s="43">
        <f>IF(OR(D1211="-",E1211=D1211),"-",D1211-IF(E1211="-",0,E1211))</f>
        <v>8000</v>
      </c>
    </row>
    <row r="1212" spans="1:6" ht="22.5">
      <c r="A1212" s="88" t="s">
        <v>2440</v>
      </c>
      <c r="B1212" s="89" t="s">
        <v>1995</v>
      </c>
      <c r="C1212" s="90" t="s">
        <v>779</v>
      </c>
      <c r="D1212" s="91">
        <v>199524363.53</v>
      </c>
      <c r="E1212" s="92">
        <v>121706704.97</v>
      </c>
      <c r="F1212" s="93">
        <f>IF(OR(D1212="-",E1212=D1212),"-",D1212-IF(E1212="-",0,E1212))</f>
        <v>77817658.56</v>
      </c>
    </row>
    <row r="1213" spans="1:6" ht="12.75">
      <c r="A1213" s="88" t="s">
        <v>2001</v>
      </c>
      <c r="B1213" s="89" t="s">
        <v>1995</v>
      </c>
      <c r="C1213" s="90" t="s">
        <v>780</v>
      </c>
      <c r="D1213" s="91">
        <v>18206814.5</v>
      </c>
      <c r="E1213" s="92">
        <v>10797555.12</v>
      </c>
      <c r="F1213" s="93">
        <f>IF(OR(D1213="-",E1213=D1213),"-",D1213-IF(E1213="-",0,E1213))</f>
        <v>7409259.380000001</v>
      </c>
    </row>
    <row r="1214" spans="1:6" ht="33.75">
      <c r="A1214" s="88" t="s">
        <v>781</v>
      </c>
      <c r="B1214" s="89" t="s">
        <v>1995</v>
      </c>
      <c r="C1214" s="90" t="s">
        <v>782</v>
      </c>
      <c r="D1214" s="91">
        <v>15497087.29</v>
      </c>
      <c r="E1214" s="92">
        <v>10757555.12</v>
      </c>
      <c r="F1214" s="93">
        <f>IF(OR(D1214="-",E1214=D1214),"-",D1214-IF(E1214="-",0,E1214))</f>
        <v>4739532.17</v>
      </c>
    </row>
    <row r="1215" spans="1:6" ht="78.75">
      <c r="A1215" s="88" t="s">
        <v>783</v>
      </c>
      <c r="B1215" s="89" t="s">
        <v>1995</v>
      </c>
      <c r="C1215" s="90" t="s">
        <v>784</v>
      </c>
      <c r="D1215" s="91">
        <v>15900</v>
      </c>
      <c r="E1215" s="92">
        <v>10599.94</v>
      </c>
      <c r="F1215" s="93">
        <f>IF(OR(D1215="-",E1215=D1215),"-",D1215-IF(E1215="-",0,E1215))</f>
        <v>5300.0599999999995</v>
      </c>
    </row>
    <row r="1216" spans="1:6" ht="112.5">
      <c r="A1216" s="130" t="s">
        <v>785</v>
      </c>
      <c r="B1216" s="89" t="s">
        <v>1995</v>
      </c>
      <c r="C1216" s="90" t="s">
        <v>786</v>
      </c>
      <c r="D1216" s="91">
        <v>15900</v>
      </c>
      <c r="E1216" s="92">
        <v>10599.94</v>
      </c>
      <c r="F1216" s="93">
        <f>IF(OR(D1216="-",E1216=D1216),"-",D1216-IF(E1216="-",0,E1216))</f>
        <v>5300.0599999999995</v>
      </c>
    </row>
    <row r="1217" spans="1:6" ht="33.75">
      <c r="A1217" s="88" t="s">
        <v>2009</v>
      </c>
      <c r="B1217" s="89" t="s">
        <v>1995</v>
      </c>
      <c r="C1217" s="90" t="s">
        <v>787</v>
      </c>
      <c r="D1217" s="91">
        <v>15900</v>
      </c>
      <c r="E1217" s="92">
        <v>10599.94</v>
      </c>
      <c r="F1217" s="93">
        <f>IF(OR(D1217="-",E1217=D1217),"-",D1217-IF(E1217="-",0,E1217))</f>
        <v>5300.0599999999995</v>
      </c>
    </row>
    <row r="1218" spans="1:6" ht="12.75">
      <c r="A1218" s="42" t="s">
        <v>2011</v>
      </c>
      <c r="B1218" s="69" t="s">
        <v>1995</v>
      </c>
      <c r="C1218" s="80" t="s">
        <v>788</v>
      </c>
      <c r="D1218" s="40">
        <v>15900</v>
      </c>
      <c r="E1218" s="61">
        <v>10599.94</v>
      </c>
      <c r="F1218" s="43">
        <f>IF(OR(D1218="-",E1218=D1218),"-",D1218-IF(E1218="-",0,E1218))</f>
        <v>5300.0599999999995</v>
      </c>
    </row>
    <row r="1219" spans="1:6" ht="12.75">
      <c r="A1219" s="42" t="s">
        <v>2013</v>
      </c>
      <c r="B1219" s="69" t="s">
        <v>1995</v>
      </c>
      <c r="C1219" s="80" t="s">
        <v>789</v>
      </c>
      <c r="D1219" s="40">
        <v>15900</v>
      </c>
      <c r="E1219" s="61">
        <v>10599.94</v>
      </c>
      <c r="F1219" s="43">
        <f>IF(OR(D1219="-",E1219=D1219),"-",D1219-IF(E1219="-",0,E1219))</f>
        <v>5300.0599999999995</v>
      </c>
    </row>
    <row r="1220" spans="1:6" ht="12.75">
      <c r="A1220" s="42" t="s">
        <v>2015</v>
      </c>
      <c r="B1220" s="69" t="s">
        <v>1995</v>
      </c>
      <c r="C1220" s="80" t="s">
        <v>790</v>
      </c>
      <c r="D1220" s="40">
        <v>12212</v>
      </c>
      <c r="E1220" s="61">
        <v>8141.28</v>
      </c>
      <c r="F1220" s="43">
        <f>IF(OR(D1220="-",E1220=D1220),"-",D1220-IF(E1220="-",0,E1220))</f>
        <v>4070.7200000000003</v>
      </c>
    </row>
    <row r="1221" spans="1:6" ht="12.75">
      <c r="A1221" s="42" t="s">
        <v>2017</v>
      </c>
      <c r="B1221" s="69" t="s">
        <v>1995</v>
      </c>
      <c r="C1221" s="80" t="s">
        <v>791</v>
      </c>
      <c r="D1221" s="40">
        <v>3688</v>
      </c>
      <c r="E1221" s="61">
        <v>2458.66</v>
      </c>
      <c r="F1221" s="43">
        <f>IF(OR(D1221="-",E1221=D1221),"-",D1221-IF(E1221="-",0,E1221))</f>
        <v>1229.3400000000001</v>
      </c>
    </row>
    <row r="1222" spans="1:6" ht="33.75">
      <c r="A1222" s="88" t="s">
        <v>2069</v>
      </c>
      <c r="B1222" s="89" t="s">
        <v>1995</v>
      </c>
      <c r="C1222" s="90" t="s">
        <v>792</v>
      </c>
      <c r="D1222" s="91">
        <v>15481187.29</v>
      </c>
      <c r="E1222" s="92">
        <v>10746955.18</v>
      </c>
      <c r="F1222" s="93">
        <f>IF(OR(D1222="-",E1222=D1222),"-",D1222-IF(E1222="-",0,E1222))</f>
        <v>4734232.109999999</v>
      </c>
    </row>
    <row r="1223" spans="1:6" ht="45">
      <c r="A1223" s="88" t="s">
        <v>2071</v>
      </c>
      <c r="B1223" s="89" t="s">
        <v>1995</v>
      </c>
      <c r="C1223" s="90" t="s">
        <v>793</v>
      </c>
      <c r="D1223" s="91">
        <v>14204123</v>
      </c>
      <c r="E1223" s="92">
        <v>9937143.48</v>
      </c>
      <c r="F1223" s="93">
        <f>IF(OR(D1223="-",E1223=D1223),"-",D1223-IF(E1223="-",0,E1223))</f>
        <v>4266979.52</v>
      </c>
    </row>
    <row r="1224" spans="1:6" ht="33.75">
      <c r="A1224" s="88" t="s">
        <v>2009</v>
      </c>
      <c r="B1224" s="89" t="s">
        <v>1995</v>
      </c>
      <c r="C1224" s="90" t="s">
        <v>794</v>
      </c>
      <c r="D1224" s="91">
        <v>14204123</v>
      </c>
      <c r="E1224" s="92">
        <v>9937143.48</v>
      </c>
      <c r="F1224" s="93">
        <f>IF(OR(D1224="-",E1224=D1224),"-",D1224-IF(E1224="-",0,E1224))</f>
        <v>4266979.52</v>
      </c>
    </row>
    <row r="1225" spans="1:6" ht="12.75">
      <c r="A1225" s="42" t="s">
        <v>2011</v>
      </c>
      <c r="B1225" s="69" t="s">
        <v>1995</v>
      </c>
      <c r="C1225" s="80" t="s">
        <v>795</v>
      </c>
      <c r="D1225" s="40">
        <v>14204123</v>
      </c>
      <c r="E1225" s="61">
        <v>9937143.48</v>
      </c>
      <c r="F1225" s="43">
        <f>IF(OR(D1225="-",E1225=D1225),"-",D1225-IF(E1225="-",0,E1225))</f>
        <v>4266979.52</v>
      </c>
    </row>
    <row r="1226" spans="1:6" ht="12.75">
      <c r="A1226" s="42" t="s">
        <v>2013</v>
      </c>
      <c r="B1226" s="69" t="s">
        <v>1995</v>
      </c>
      <c r="C1226" s="80" t="s">
        <v>796</v>
      </c>
      <c r="D1226" s="40">
        <v>14204123</v>
      </c>
      <c r="E1226" s="61">
        <v>9937143.48</v>
      </c>
      <c r="F1226" s="43">
        <f>IF(OR(D1226="-",E1226=D1226),"-",D1226-IF(E1226="-",0,E1226))</f>
        <v>4266979.52</v>
      </c>
    </row>
    <row r="1227" spans="1:6" ht="12.75">
      <c r="A1227" s="42" t="s">
        <v>2015</v>
      </c>
      <c r="B1227" s="69" t="s">
        <v>1995</v>
      </c>
      <c r="C1227" s="80" t="s">
        <v>797</v>
      </c>
      <c r="D1227" s="40">
        <v>10909464</v>
      </c>
      <c r="E1227" s="61">
        <v>7838093.53</v>
      </c>
      <c r="F1227" s="43">
        <f>IF(OR(D1227="-",E1227=D1227),"-",D1227-IF(E1227="-",0,E1227))</f>
        <v>3071370.4699999997</v>
      </c>
    </row>
    <row r="1228" spans="1:6" ht="12.75">
      <c r="A1228" s="42" t="s">
        <v>2017</v>
      </c>
      <c r="B1228" s="69" t="s">
        <v>1995</v>
      </c>
      <c r="C1228" s="80" t="s">
        <v>798</v>
      </c>
      <c r="D1228" s="40">
        <v>3294659</v>
      </c>
      <c r="E1228" s="61">
        <v>2099049.95</v>
      </c>
      <c r="F1228" s="43">
        <f>IF(OR(D1228="-",E1228=D1228),"-",D1228-IF(E1228="-",0,E1228))</f>
        <v>1195609.0499999998</v>
      </c>
    </row>
    <row r="1229" spans="1:6" ht="45">
      <c r="A1229" s="88" t="s">
        <v>2078</v>
      </c>
      <c r="B1229" s="89" t="s">
        <v>1995</v>
      </c>
      <c r="C1229" s="90" t="s">
        <v>799</v>
      </c>
      <c r="D1229" s="91">
        <v>297162.29</v>
      </c>
      <c r="E1229" s="92">
        <v>112537.07</v>
      </c>
      <c r="F1229" s="93">
        <f>IF(OR(D1229="-",E1229=D1229),"-",D1229-IF(E1229="-",0,E1229))</f>
        <v>184625.21999999997</v>
      </c>
    </row>
    <row r="1230" spans="1:6" ht="33.75">
      <c r="A1230" s="88" t="s">
        <v>2019</v>
      </c>
      <c r="B1230" s="89" t="s">
        <v>1995</v>
      </c>
      <c r="C1230" s="90" t="s">
        <v>800</v>
      </c>
      <c r="D1230" s="91">
        <v>43866</v>
      </c>
      <c r="E1230" s="92">
        <v>6350</v>
      </c>
      <c r="F1230" s="93">
        <f>IF(OR(D1230="-",E1230=D1230),"-",D1230-IF(E1230="-",0,E1230))</f>
        <v>37516</v>
      </c>
    </row>
    <row r="1231" spans="1:6" ht="12.75">
      <c r="A1231" s="42" t="s">
        <v>2011</v>
      </c>
      <c r="B1231" s="69" t="s">
        <v>1995</v>
      </c>
      <c r="C1231" s="80" t="s">
        <v>801</v>
      </c>
      <c r="D1231" s="40">
        <v>43866</v>
      </c>
      <c r="E1231" s="61">
        <v>6350</v>
      </c>
      <c r="F1231" s="43">
        <f>IF(OR(D1231="-",E1231=D1231),"-",D1231-IF(E1231="-",0,E1231))</f>
        <v>37516</v>
      </c>
    </row>
    <row r="1232" spans="1:6" ht="12.75">
      <c r="A1232" s="42" t="s">
        <v>2013</v>
      </c>
      <c r="B1232" s="69" t="s">
        <v>1995</v>
      </c>
      <c r="C1232" s="80" t="s">
        <v>802</v>
      </c>
      <c r="D1232" s="40">
        <v>15855</v>
      </c>
      <c r="E1232" s="61">
        <v>3600</v>
      </c>
      <c r="F1232" s="43">
        <f>IF(OR(D1232="-",E1232=D1232),"-",D1232-IF(E1232="-",0,E1232))</f>
        <v>12255</v>
      </c>
    </row>
    <row r="1233" spans="1:6" ht="12.75">
      <c r="A1233" s="42" t="s">
        <v>2023</v>
      </c>
      <c r="B1233" s="69" t="s">
        <v>1995</v>
      </c>
      <c r="C1233" s="80" t="s">
        <v>803</v>
      </c>
      <c r="D1233" s="40">
        <v>15855</v>
      </c>
      <c r="E1233" s="61">
        <v>3600</v>
      </c>
      <c r="F1233" s="43">
        <f>IF(OR(D1233="-",E1233=D1233),"-",D1233-IF(E1233="-",0,E1233))</f>
        <v>12255</v>
      </c>
    </row>
    <row r="1234" spans="1:6" ht="12.75">
      <c r="A1234" s="42" t="s">
        <v>2025</v>
      </c>
      <c r="B1234" s="69" t="s">
        <v>1995</v>
      </c>
      <c r="C1234" s="80" t="s">
        <v>804</v>
      </c>
      <c r="D1234" s="40">
        <v>28011</v>
      </c>
      <c r="E1234" s="61">
        <v>2750</v>
      </c>
      <c r="F1234" s="43">
        <f>IF(OR(D1234="-",E1234=D1234),"-",D1234-IF(E1234="-",0,E1234))</f>
        <v>25261</v>
      </c>
    </row>
    <row r="1235" spans="1:6" ht="12.75">
      <c r="A1235" s="42" t="s">
        <v>2027</v>
      </c>
      <c r="B1235" s="69" t="s">
        <v>1995</v>
      </c>
      <c r="C1235" s="80" t="s">
        <v>805</v>
      </c>
      <c r="D1235" s="40">
        <v>2854</v>
      </c>
      <c r="E1235" s="61">
        <v>940</v>
      </c>
      <c r="F1235" s="43">
        <f>IF(OR(D1235="-",E1235=D1235),"-",D1235-IF(E1235="-",0,E1235))</f>
        <v>1914</v>
      </c>
    </row>
    <row r="1236" spans="1:6" ht="12.75">
      <c r="A1236" s="42" t="s">
        <v>2029</v>
      </c>
      <c r="B1236" s="69" t="s">
        <v>1995</v>
      </c>
      <c r="C1236" s="80" t="s">
        <v>806</v>
      </c>
      <c r="D1236" s="40">
        <v>25157</v>
      </c>
      <c r="E1236" s="61">
        <v>1810</v>
      </c>
      <c r="F1236" s="43">
        <f>IF(OR(D1236="-",E1236=D1236),"-",D1236-IF(E1236="-",0,E1236))</f>
        <v>23347</v>
      </c>
    </row>
    <row r="1237" spans="1:6" ht="22.5">
      <c r="A1237" s="88" t="s">
        <v>2031</v>
      </c>
      <c r="B1237" s="89" t="s">
        <v>1995</v>
      </c>
      <c r="C1237" s="90" t="s">
        <v>807</v>
      </c>
      <c r="D1237" s="91">
        <v>234977.29</v>
      </c>
      <c r="E1237" s="92">
        <v>93692.29</v>
      </c>
      <c r="F1237" s="93">
        <f>IF(OR(D1237="-",E1237=D1237),"-",D1237-IF(E1237="-",0,E1237))</f>
        <v>141285</v>
      </c>
    </row>
    <row r="1238" spans="1:6" ht="12.75">
      <c r="A1238" s="42" t="s">
        <v>2011</v>
      </c>
      <c r="B1238" s="69" t="s">
        <v>1995</v>
      </c>
      <c r="C1238" s="80" t="s">
        <v>808</v>
      </c>
      <c r="D1238" s="40">
        <v>157229.29</v>
      </c>
      <c r="E1238" s="61">
        <v>93692.29</v>
      </c>
      <c r="F1238" s="43">
        <f>IF(OR(D1238="-",E1238=D1238),"-",D1238-IF(E1238="-",0,E1238))</f>
        <v>63537.000000000015</v>
      </c>
    </row>
    <row r="1239" spans="1:6" ht="12.75">
      <c r="A1239" s="42" t="s">
        <v>2025</v>
      </c>
      <c r="B1239" s="69" t="s">
        <v>1995</v>
      </c>
      <c r="C1239" s="80" t="s">
        <v>809</v>
      </c>
      <c r="D1239" s="40">
        <v>157229.29</v>
      </c>
      <c r="E1239" s="61">
        <v>93692.29</v>
      </c>
      <c r="F1239" s="43">
        <f>IF(OR(D1239="-",E1239=D1239),"-",D1239-IF(E1239="-",0,E1239))</f>
        <v>63537.000000000015</v>
      </c>
    </row>
    <row r="1240" spans="1:6" ht="12.75">
      <c r="A1240" s="42" t="s">
        <v>2035</v>
      </c>
      <c r="B1240" s="69" t="s">
        <v>1995</v>
      </c>
      <c r="C1240" s="80" t="s">
        <v>810</v>
      </c>
      <c r="D1240" s="40">
        <v>8124.29</v>
      </c>
      <c r="E1240" s="61">
        <v>8124.29</v>
      </c>
      <c r="F1240" s="43" t="str">
        <f>IF(OR(D1240="-",E1240=D1240),"-",D1240-IF(E1240="-",0,E1240))</f>
        <v>-</v>
      </c>
    </row>
    <row r="1241" spans="1:6" ht="12.75">
      <c r="A1241" s="42" t="s">
        <v>2326</v>
      </c>
      <c r="B1241" s="69" t="s">
        <v>1995</v>
      </c>
      <c r="C1241" s="80" t="s">
        <v>811</v>
      </c>
      <c r="D1241" s="40">
        <v>83840</v>
      </c>
      <c r="E1241" s="61">
        <v>41528</v>
      </c>
      <c r="F1241" s="43">
        <f>IF(OR(D1241="-",E1241=D1241),"-",D1241-IF(E1241="-",0,E1241))</f>
        <v>42312</v>
      </c>
    </row>
    <row r="1242" spans="1:6" ht="12.75">
      <c r="A1242" s="42" t="s">
        <v>2029</v>
      </c>
      <c r="B1242" s="69" t="s">
        <v>1995</v>
      </c>
      <c r="C1242" s="80" t="s">
        <v>812</v>
      </c>
      <c r="D1242" s="40">
        <v>65265</v>
      </c>
      <c r="E1242" s="61">
        <v>44040</v>
      </c>
      <c r="F1242" s="43">
        <f>IF(OR(D1242="-",E1242=D1242),"-",D1242-IF(E1242="-",0,E1242))</f>
        <v>21225</v>
      </c>
    </row>
    <row r="1243" spans="1:6" ht="12.75">
      <c r="A1243" s="42" t="s">
        <v>2038</v>
      </c>
      <c r="B1243" s="69" t="s">
        <v>1995</v>
      </c>
      <c r="C1243" s="80" t="s">
        <v>813</v>
      </c>
      <c r="D1243" s="40">
        <v>77748</v>
      </c>
      <c r="E1243" s="61" t="s">
        <v>2465</v>
      </c>
      <c r="F1243" s="43">
        <f>IF(OR(D1243="-",E1243=D1243),"-",D1243-IF(E1243="-",0,E1243))</f>
        <v>77748</v>
      </c>
    </row>
    <row r="1244" spans="1:6" ht="12.75">
      <c r="A1244" s="42" t="s">
        <v>2042</v>
      </c>
      <c r="B1244" s="69" t="s">
        <v>1995</v>
      </c>
      <c r="C1244" s="80" t="s">
        <v>814</v>
      </c>
      <c r="D1244" s="40">
        <v>77748</v>
      </c>
      <c r="E1244" s="61" t="s">
        <v>2465</v>
      </c>
      <c r="F1244" s="43">
        <f>IF(OR(D1244="-",E1244=D1244),"-",D1244-IF(E1244="-",0,E1244))</f>
        <v>77748</v>
      </c>
    </row>
    <row r="1245" spans="1:6" ht="33.75">
      <c r="A1245" s="88" t="s">
        <v>2044</v>
      </c>
      <c r="B1245" s="89" t="s">
        <v>1995</v>
      </c>
      <c r="C1245" s="90" t="s">
        <v>815</v>
      </c>
      <c r="D1245" s="91">
        <v>18319</v>
      </c>
      <c r="E1245" s="92">
        <v>12494.78</v>
      </c>
      <c r="F1245" s="93">
        <f>IF(OR(D1245="-",E1245=D1245),"-",D1245-IF(E1245="-",0,E1245))</f>
        <v>5824.219999999999</v>
      </c>
    </row>
    <row r="1246" spans="1:6" ht="12.75">
      <c r="A1246" s="42" t="s">
        <v>2011</v>
      </c>
      <c r="B1246" s="69" t="s">
        <v>1995</v>
      </c>
      <c r="C1246" s="80" t="s">
        <v>816</v>
      </c>
      <c r="D1246" s="40">
        <v>18319</v>
      </c>
      <c r="E1246" s="61">
        <v>12494.78</v>
      </c>
      <c r="F1246" s="43">
        <f>IF(OR(D1246="-",E1246=D1246),"-",D1246-IF(E1246="-",0,E1246))</f>
        <v>5824.219999999999</v>
      </c>
    </row>
    <row r="1247" spans="1:6" ht="12.75">
      <c r="A1247" s="42" t="s">
        <v>2025</v>
      </c>
      <c r="B1247" s="69" t="s">
        <v>1995</v>
      </c>
      <c r="C1247" s="80" t="s">
        <v>817</v>
      </c>
      <c r="D1247" s="40">
        <v>13319</v>
      </c>
      <c r="E1247" s="61">
        <v>12494.78</v>
      </c>
      <c r="F1247" s="43">
        <f>IF(OR(D1247="-",E1247=D1247),"-",D1247-IF(E1247="-",0,E1247))</f>
        <v>824.2199999999993</v>
      </c>
    </row>
    <row r="1248" spans="1:6" ht="12.75">
      <c r="A1248" s="42" t="s">
        <v>2035</v>
      </c>
      <c r="B1248" s="69" t="s">
        <v>1995</v>
      </c>
      <c r="C1248" s="80" t="s">
        <v>818</v>
      </c>
      <c r="D1248" s="40">
        <v>2840</v>
      </c>
      <c r="E1248" s="61">
        <v>2094.78</v>
      </c>
      <c r="F1248" s="43">
        <f>IF(OR(D1248="-",E1248=D1248),"-",D1248-IF(E1248="-",0,E1248))</f>
        <v>745.2199999999998</v>
      </c>
    </row>
    <row r="1249" spans="1:6" ht="12.75">
      <c r="A1249" s="42" t="s">
        <v>2029</v>
      </c>
      <c r="B1249" s="69" t="s">
        <v>1995</v>
      </c>
      <c r="C1249" s="80" t="s">
        <v>819</v>
      </c>
      <c r="D1249" s="40">
        <v>10479</v>
      </c>
      <c r="E1249" s="61">
        <v>10400</v>
      </c>
      <c r="F1249" s="43">
        <f>IF(OR(D1249="-",E1249=D1249),"-",D1249-IF(E1249="-",0,E1249))</f>
        <v>79</v>
      </c>
    </row>
    <row r="1250" spans="1:6" ht="12.75">
      <c r="A1250" s="42" t="s">
        <v>2100</v>
      </c>
      <c r="B1250" s="69" t="s">
        <v>1995</v>
      </c>
      <c r="C1250" s="80" t="s">
        <v>820</v>
      </c>
      <c r="D1250" s="40">
        <v>5000</v>
      </c>
      <c r="E1250" s="61" t="s">
        <v>2465</v>
      </c>
      <c r="F1250" s="43">
        <f>IF(OR(D1250="-",E1250=D1250),"-",D1250-IF(E1250="-",0,E1250))</f>
        <v>5000</v>
      </c>
    </row>
    <row r="1251" spans="1:6" ht="67.5">
      <c r="A1251" s="88" t="s">
        <v>821</v>
      </c>
      <c r="B1251" s="89" t="s">
        <v>1995</v>
      </c>
      <c r="C1251" s="90" t="s">
        <v>822</v>
      </c>
      <c r="D1251" s="91">
        <v>296400</v>
      </c>
      <c r="E1251" s="92">
        <v>222300</v>
      </c>
      <c r="F1251" s="93">
        <f>IF(OR(D1251="-",E1251=D1251),"-",D1251-IF(E1251="-",0,E1251))</f>
        <v>74100</v>
      </c>
    </row>
    <row r="1252" spans="1:6" ht="33.75">
      <c r="A1252" s="88" t="s">
        <v>2009</v>
      </c>
      <c r="B1252" s="89" t="s">
        <v>1995</v>
      </c>
      <c r="C1252" s="90" t="s">
        <v>823</v>
      </c>
      <c r="D1252" s="91">
        <v>282300</v>
      </c>
      <c r="E1252" s="92">
        <v>211725</v>
      </c>
      <c r="F1252" s="93">
        <f>IF(OR(D1252="-",E1252=D1252),"-",D1252-IF(E1252="-",0,E1252))</f>
        <v>70575</v>
      </c>
    </row>
    <row r="1253" spans="1:6" ht="12.75">
      <c r="A1253" s="42" t="s">
        <v>2011</v>
      </c>
      <c r="B1253" s="69" t="s">
        <v>1995</v>
      </c>
      <c r="C1253" s="80" t="s">
        <v>824</v>
      </c>
      <c r="D1253" s="40">
        <v>282300</v>
      </c>
      <c r="E1253" s="61">
        <v>211725</v>
      </c>
      <c r="F1253" s="43">
        <f>IF(OR(D1253="-",E1253=D1253),"-",D1253-IF(E1253="-",0,E1253))</f>
        <v>70575</v>
      </c>
    </row>
    <row r="1254" spans="1:6" ht="12.75">
      <c r="A1254" s="42" t="s">
        <v>2013</v>
      </c>
      <c r="B1254" s="69" t="s">
        <v>1995</v>
      </c>
      <c r="C1254" s="80" t="s">
        <v>825</v>
      </c>
      <c r="D1254" s="40">
        <v>282300</v>
      </c>
      <c r="E1254" s="61">
        <v>211725</v>
      </c>
      <c r="F1254" s="43">
        <f>IF(OR(D1254="-",E1254=D1254),"-",D1254-IF(E1254="-",0,E1254))</f>
        <v>70575</v>
      </c>
    </row>
    <row r="1255" spans="1:6" ht="12.75">
      <c r="A1255" s="42" t="s">
        <v>2015</v>
      </c>
      <c r="B1255" s="69" t="s">
        <v>1995</v>
      </c>
      <c r="C1255" s="80" t="s">
        <v>826</v>
      </c>
      <c r="D1255" s="40">
        <v>216820</v>
      </c>
      <c r="E1255" s="61">
        <v>162615</v>
      </c>
      <c r="F1255" s="43">
        <f>IF(OR(D1255="-",E1255=D1255),"-",D1255-IF(E1255="-",0,E1255))</f>
        <v>54205</v>
      </c>
    </row>
    <row r="1256" spans="1:6" ht="12.75">
      <c r="A1256" s="42" t="s">
        <v>2017</v>
      </c>
      <c r="B1256" s="69" t="s">
        <v>1995</v>
      </c>
      <c r="C1256" s="80" t="s">
        <v>827</v>
      </c>
      <c r="D1256" s="40">
        <v>65480</v>
      </c>
      <c r="E1256" s="61">
        <v>49110</v>
      </c>
      <c r="F1256" s="43">
        <f>IF(OR(D1256="-",E1256=D1256),"-",D1256-IF(E1256="-",0,E1256))</f>
        <v>16370</v>
      </c>
    </row>
    <row r="1257" spans="1:6" ht="33.75">
      <c r="A1257" s="88" t="s">
        <v>2044</v>
      </c>
      <c r="B1257" s="89" t="s">
        <v>1995</v>
      </c>
      <c r="C1257" s="90" t="s">
        <v>828</v>
      </c>
      <c r="D1257" s="91">
        <v>14100</v>
      </c>
      <c r="E1257" s="92">
        <v>10575</v>
      </c>
      <c r="F1257" s="93">
        <f>IF(OR(D1257="-",E1257=D1257),"-",D1257-IF(E1257="-",0,E1257))</f>
        <v>3525</v>
      </c>
    </row>
    <row r="1258" spans="1:6" ht="12.75">
      <c r="A1258" s="42" t="s">
        <v>2038</v>
      </c>
      <c r="B1258" s="69" t="s">
        <v>1995</v>
      </c>
      <c r="C1258" s="80" t="s">
        <v>829</v>
      </c>
      <c r="D1258" s="40">
        <v>14100</v>
      </c>
      <c r="E1258" s="61">
        <v>10575</v>
      </c>
      <c r="F1258" s="43">
        <f>IF(OR(D1258="-",E1258=D1258),"-",D1258-IF(E1258="-",0,E1258))</f>
        <v>3525</v>
      </c>
    </row>
    <row r="1259" spans="1:6" ht="12.75">
      <c r="A1259" s="42" t="s">
        <v>2042</v>
      </c>
      <c r="B1259" s="69" t="s">
        <v>1995</v>
      </c>
      <c r="C1259" s="80" t="s">
        <v>830</v>
      </c>
      <c r="D1259" s="40">
        <v>14100</v>
      </c>
      <c r="E1259" s="61">
        <v>10575</v>
      </c>
      <c r="F1259" s="43">
        <f>IF(OR(D1259="-",E1259=D1259),"-",D1259-IF(E1259="-",0,E1259))</f>
        <v>3525</v>
      </c>
    </row>
    <row r="1260" spans="1:6" ht="78.75">
      <c r="A1260" s="130" t="s">
        <v>831</v>
      </c>
      <c r="B1260" s="89" t="s">
        <v>1995</v>
      </c>
      <c r="C1260" s="90" t="s">
        <v>832</v>
      </c>
      <c r="D1260" s="91">
        <v>683502</v>
      </c>
      <c r="E1260" s="92">
        <v>474974.63</v>
      </c>
      <c r="F1260" s="93">
        <f>IF(OR(D1260="-",E1260=D1260),"-",D1260-IF(E1260="-",0,E1260))</f>
        <v>208527.37</v>
      </c>
    </row>
    <row r="1261" spans="1:6" ht="33.75">
      <c r="A1261" s="88" t="s">
        <v>2009</v>
      </c>
      <c r="B1261" s="89" t="s">
        <v>1995</v>
      </c>
      <c r="C1261" s="90" t="s">
        <v>833</v>
      </c>
      <c r="D1261" s="91">
        <v>564618.2</v>
      </c>
      <c r="E1261" s="92">
        <v>404031.13</v>
      </c>
      <c r="F1261" s="93">
        <f>IF(OR(D1261="-",E1261=D1261),"-",D1261-IF(E1261="-",0,E1261))</f>
        <v>160587.06999999995</v>
      </c>
    </row>
    <row r="1262" spans="1:6" ht="12.75">
      <c r="A1262" s="42" t="s">
        <v>2011</v>
      </c>
      <c r="B1262" s="69" t="s">
        <v>1995</v>
      </c>
      <c r="C1262" s="80" t="s">
        <v>834</v>
      </c>
      <c r="D1262" s="40">
        <v>564618.2</v>
      </c>
      <c r="E1262" s="61">
        <v>404031.13</v>
      </c>
      <c r="F1262" s="43">
        <f>IF(OR(D1262="-",E1262=D1262),"-",D1262-IF(E1262="-",0,E1262))</f>
        <v>160587.06999999995</v>
      </c>
    </row>
    <row r="1263" spans="1:6" ht="12.75">
      <c r="A1263" s="42" t="s">
        <v>2013</v>
      </c>
      <c r="B1263" s="69" t="s">
        <v>1995</v>
      </c>
      <c r="C1263" s="80" t="s">
        <v>835</v>
      </c>
      <c r="D1263" s="40">
        <v>564618.2</v>
      </c>
      <c r="E1263" s="61">
        <v>404031.13</v>
      </c>
      <c r="F1263" s="43">
        <f>IF(OR(D1263="-",E1263=D1263),"-",D1263-IF(E1263="-",0,E1263))</f>
        <v>160587.06999999995</v>
      </c>
    </row>
    <row r="1264" spans="1:6" ht="12.75">
      <c r="A1264" s="42" t="s">
        <v>2015</v>
      </c>
      <c r="B1264" s="69" t="s">
        <v>1995</v>
      </c>
      <c r="C1264" s="80" t="s">
        <v>836</v>
      </c>
      <c r="D1264" s="40">
        <v>434582.2</v>
      </c>
      <c r="E1264" s="61">
        <v>318695.47</v>
      </c>
      <c r="F1264" s="43">
        <f>IF(OR(D1264="-",E1264=D1264),"-",D1264-IF(E1264="-",0,E1264))</f>
        <v>115886.73000000004</v>
      </c>
    </row>
    <row r="1265" spans="1:6" ht="12.75">
      <c r="A1265" s="42" t="s">
        <v>2017</v>
      </c>
      <c r="B1265" s="69" t="s">
        <v>1995</v>
      </c>
      <c r="C1265" s="80" t="s">
        <v>837</v>
      </c>
      <c r="D1265" s="40">
        <v>130036</v>
      </c>
      <c r="E1265" s="61">
        <v>85335.66</v>
      </c>
      <c r="F1265" s="43">
        <f>IF(OR(D1265="-",E1265=D1265),"-",D1265-IF(E1265="-",0,E1265))</f>
        <v>44700.34</v>
      </c>
    </row>
    <row r="1266" spans="1:6" ht="22.5">
      <c r="A1266" s="88" t="s">
        <v>2031</v>
      </c>
      <c r="B1266" s="89" t="s">
        <v>1995</v>
      </c>
      <c r="C1266" s="90" t="s">
        <v>838</v>
      </c>
      <c r="D1266" s="91">
        <v>45482</v>
      </c>
      <c r="E1266" s="92">
        <v>24738</v>
      </c>
      <c r="F1266" s="93">
        <f>IF(OR(D1266="-",E1266=D1266),"-",D1266-IF(E1266="-",0,E1266))</f>
        <v>20744</v>
      </c>
    </row>
    <row r="1267" spans="1:6" ht="12.75">
      <c r="A1267" s="42" t="s">
        <v>2011</v>
      </c>
      <c r="B1267" s="69" t="s">
        <v>1995</v>
      </c>
      <c r="C1267" s="80" t="s">
        <v>839</v>
      </c>
      <c r="D1267" s="40">
        <v>13886</v>
      </c>
      <c r="E1267" s="61">
        <v>8940</v>
      </c>
      <c r="F1267" s="43">
        <f>IF(OR(D1267="-",E1267=D1267),"-",D1267-IF(E1267="-",0,E1267))</f>
        <v>4946</v>
      </c>
    </row>
    <row r="1268" spans="1:6" ht="12.75">
      <c r="A1268" s="42" t="s">
        <v>2025</v>
      </c>
      <c r="B1268" s="69" t="s">
        <v>1995</v>
      </c>
      <c r="C1268" s="80" t="s">
        <v>840</v>
      </c>
      <c r="D1268" s="40">
        <v>13886</v>
      </c>
      <c r="E1268" s="61">
        <v>8940</v>
      </c>
      <c r="F1268" s="43">
        <f>IF(OR(D1268="-",E1268=D1268),"-",D1268-IF(E1268="-",0,E1268))</f>
        <v>4946</v>
      </c>
    </row>
    <row r="1269" spans="1:6" ht="12.75">
      <c r="A1269" s="42" t="s">
        <v>2326</v>
      </c>
      <c r="B1269" s="69" t="s">
        <v>1995</v>
      </c>
      <c r="C1269" s="80" t="s">
        <v>841</v>
      </c>
      <c r="D1269" s="40">
        <v>13886</v>
      </c>
      <c r="E1269" s="61">
        <v>8940</v>
      </c>
      <c r="F1269" s="43">
        <f>IF(OR(D1269="-",E1269=D1269),"-",D1269-IF(E1269="-",0,E1269))</f>
        <v>4946</v>
      </c>
    </row>
    <row r="1270" spans="1:6" ht="12.75">
      <c r="A1270" s="42" t="s">
        <v>2038</v>
      </c>
      <c r="B1270" s="69" t="s">
        <v>1995</v>
      </c>
      <c r="C1270" s="80" t="s">
        <v>842</v>
      </c>
      <c r="D1270" s="40">
        <v>31596</v>
      </c>
      <c r="E1270" s="61">
        <v>15798</v>
      </c>
      <c r="F1270" s="43">
        <f>IF(OR(D1270="-",E1270=D1270),"-",D1270-IF(E1270="-",0,E1270))</f>
        <v>15798</v>
      </c>
    </row>
    <row r="1271" spans="1:6" ht="12.75">
      <c r="A1271" s="42" t="s">
        <v>2042</v>
      </c>
      <c r="B1271" s="69" t="s">
        <v>1995</v>
      </c>
      <c r="C1271" s="80" t="s">
        <v>843</v>
      </c>
      <c r="D1271" s="40">
        <v>31596</v>
      </c>
      <c r="E1271" s="61">
        <v>15798</v>
      </c>
      <c r="F1271" s="43">
        <f>IF(OR(D1271="-",E1271=D1271),"-",D1271-IF(E1271="-",0,E1271))</f>
        <v>15798</v>
      </c>
    </row>
    <row r="1272" spans="1:6" ht="33.75">
      <c r="A1272" s="88" t="s">
        <v>2044</v>
      </c>
      <c r="B1272" s="89" t="s">
        <v>1995</v>
      </c>
      <c r="C1272" s="90" t="s">
        <v>844</v>
      </c>
      <c r="D1272" s="91">
        <v>73401.8</v>
      </c>
      <c r="E1272" s="92">
        <v>46205.5</v>
      </c>
      <c r="F1272" s="93">
        <f>IF(OR(D1272="-",E1272=D1272),"-",D1272-IF(E1272="-",0,E1272))</f>
        <v>27196.300000000003</v>
      </c>
    </row>
    <row r="1273" spans="1:6" ht="12.75">
      <c r="A1273" s="42" t="s">
        <v>2038</v>
      </c>
      <c r="B1273" s="69" t="s">
        <v>1995</v>
      </c>
      <c r="C1273" s="80" t="s">
        <v>845</v>
      </c>
      <c r="D1273" s="40">
        <v>73401.8</v>
      </c>
      <c r="E1273" s="61">
        <v>46205.5</v>
      </c>
      <c r="F1273" s="43">
        <f>IF(OR(D1273="-",E1273=D1273),"-",D1273-IF(E1273="-",0,E1273))</f>
        <v>27196.300000000003</v>
      </c>
    </row>
    <row r="1274" spans="1:6" ht="12.75">
      <c r="A1274" s="42" t="s">
        <v>2042</v>
      </c>
      <c r="B1274" s="69" t="s">
        <v>1995</v>
      </c>
      <c r="C1274" s="80" t="s">
        <v>846</v>
      </c>
      <c r="D1274" s="40">
        <v>73401.8</v>
      </c>
      <c r="E1274" s="61">
        <v>46205.5</v>
      </c>
      <c r="F1274" s="43">
        <f>IF(OR(D1274="-",E1274=D1274),"-",D1274-IF(E1274="-",0,E1274))</f>
        <v>27196.300000000003</v>
      </c>
    </row>
    <row r="1275" spans="1:6" ht="12.75">
      <c r="A1275" s="88" t="s">
        <v>847</v>
      </c>
      <c r="B1275" s="89" t="s">
        <v>1995</v>
      </c>
      <c r="C1275" s="90" t="s">
        <v>848</v>
      </c>
      <c r="D1275" s="91">
        <v>2608727.21</v>
      </c>
      <c r="E1275" s="92" t="s">
        <v>2465</v>
      </c>
      <c r="F1275" s="93">
        <f>IF(OR(D1275="-",E1275=D1275),"-",D1275-IF(E1275="-",0,E1275))</f>
        <v>2608727.21</v>
      </c>
    </row>
    <row r="1276" spans="1:6" ht="45">
      <c r="A1276" s="88" t="s">
        <v>849</v>
      </c>
      <c r="B1276" s="89" t="s">
        <v>1995</v>
      </c>
      <c r="C1276" s="90" t="s">
        <v>850</v>
      </c>
      <c r="D1276" s="91">
        <v>2608727.21</v>
      </c>
      <c r="E1276" s="92" t="s">
        <v>2465</v>
      </c>
      <c r="F1276" s="93">
        <f>IF(OR(D1276="-",E1276=D1276),"-",D1276-IF(E1276="-",0,E1276))</f>
        <v>2608727.21</v>
      </c>
    </row>
    <row r="1277" spans="1:6" ht="22.5">
      <c r="A1277" s="88" t="s">
        <v>851</v>
      </c>
      <c r="B1277" s="89" t="s">
        <v>1995</v>
      </c>
      <c r="C1277" s="90" t="s">
        <v>852</v>
      </c>
      <c r="D1277" s="91">
        <v>2608727.21</v>
      </c>
      <c r="E1277" s="92" t="s">
        <v>2465</v>
      </c>
      <c r="F1277" s="93">
        <f>IF(OR(D1277="-",E1277=D1277),"-",D1277-IF(E1277="-",0,E1277))</f>
        <v>2608727.21</v>
      </c>
    </row>
    <row r="1278" spans="1:6" ht="12.75">
      <c r="A1278" s="88" t="s">
        <v>853</v>
      </c>
      <c r="B1278" s="89" t="s">
        <v>1995</v>
      </c>
      <c r="C1278" s="90" t="s">
        <v>854</v>
      </c>
      <c r="D1278" s="91">
        <v>2608727.21</v>
      </c>
      <c r="E1278" s="92" t="s">
        <v>2465</v>
      </c>
      <c r="F1278" s="93">
        <f>IF(OR(D1278="-",E1278=D1278),"-",D1278-IF(E1278="-",0,E1278))</f>
        <v>2608727.21</v>
      </c>
    </row>
    <row r="1279" spans="1:6" ht="12.75">
      <c r="A1279" s="42" t="s">
        <v>2011</v>
      </c>
      <c r="B1279" s="69" t="s">
        <v>1995</v>
      </c>
      <c r="C1279" s="80" t="s">
        <v>855</v>
      </c>
      <c r="D1279" s="40">
        <v>2608727.21</v>
      </c>
      <c r="E1279" s="61" t="s">
        <v>2465</v>
      </c>
      <c r="F1279" s="43">
        <f>IF(OR(D1279="-",E1279=D1279),"-",D1279-IF(E1279="-",0,E1279))</f>
        <v>2608727.21</v>
      </c>
    </row>
    <row r="1280" spans="1:6" ht="12.75">
      <c r="A1280" s="42" t="s">
        <v>2100</v>
      </c>
      <c r="B1280" s="69" t="s">
        <v>1995</v>
      </c>
      <c r="C1280" s="80" t="s">
        <v>856</v>
      </c>
      <c r="D1280" s="40">
        <v>2608727.21</v>
      </c>
      <c r="E1280" s="61" t="s">
        <v>2465</v>
      </c>
      <c r="F1280" s="43">
        <f>IF(OR(D1280="-",E1280=D1280),"-",D1280-IF(E1280="-",0,E1280))</f>
        <v>2608727.21</v>
      </c>
    </row>
    <row r="1281" spans="1:6" ht="12.75">
      <c r="A1281" s="88" t="s">
        <v>2223</v>
      </c>
      <c r="B1281" s="89" t="s">
        <v>1995</v>
      </c>
      <c r="C1281" s="90" t="s">
        <v>857</v>
      </c>
      <c r="D1281" s="91">
        <v>101000</v>
      </c>
      <c r="E1281" s="92">
        <v>40000</v>
      </c>
      <c r="F1281" s="93">
        <f>IF(OR(D1281="-",E1281=D1281),"-",D1281-IF(E1281="-",0,E1281))</f>
        <v>61000</v>
      </c>
    </row>
    <row r="1282" spans="1:6" ht="78.75">
      <c r="A1282" s="130" t="s">
        <v>2238</v>
      </c>
      <c r="B1282" s="89" t="s">
        <v>1995</v>
      </c>
      <c r="C1282" s="90" t="s">
        <v>858</v>
      </c>
      <c r="D1282" s="91">
        <v>101000</v>
      </c>
      <c r="E1282" s="92">
        <v>40000</v>
      </c>
      <c r="F1282" s="93">
        <f>IF(OR(D1282="-",E1282=D1282),"-",D1282-IF(E1282="-",0,E1282))</f>
        <v>61000</v>
      </c>
    </row>
    <row r="1283" spans="1:6" ht="112.5">
      <c r="A1283" s="130" t="s">
        <v>2252</v>
      </c>
      <c r="B1283" s="89" t="s">
        <v>1995</v>
      </c>
      <c r="C1283" s="90" t="s">
        <v>859</v>
      </c>
      <c r="D1283" s="91">
        <v>101000</v>
      </c>
      <c r="E1283" s="92">
        <v>40000</v>
      </c>
      <c r="F1283" s="93">
        <f>IF(OR(D1283="-",E1283=D1283),"-",D1283-IF(E1283="-",0,E1283))</f>
        <v>61000</v>
      </c>
    </row>
    <row r="1284" spans="1:6" ht="33.75">
      <c r="A1284" s="88" t="s">
        <v>2019</v>
      </c>
      <c r="B1284" s="89" t="s">
        <v>1995</v>
      </c>
      <c r="C1284" s="90" t="s">
        <v>860</v>
      </c>
      <c r="D1284" s="91">
        <v>50000</v>
      </c>
      <c r="E1284" s="92">
        <v>15000</v>
      </c>
      <c r="F1284" s="93">
        <f>IF(OR(D1284="-",E1284=D1284),"-",D1284-IF(E1284="-",0,E1284))</f>
        <v>35000</v>
      </c>
    </row>
    <row r="1285" spans="1:6" ht="12.75">
      <c r="A1285" s="42" t="s">
        <v>2011</v>
      </c>
      <c r="B1285" s="69" t="s">
        <v>1995</v>
      </c>
      <c r="C1285" s="80" t="s">
        <v>861</v>
      </c>
      <c r="D1285" s="40">
        <v>50000</v>
      </c>
      <c r="E1285" s="61">
        <v>15000</v>
      </c>
      <c r="F1285" s="43">
        <f>IF(OR(D1285="-",E1285=D1285),"-",D1285-IF(E1285="-",0,E1285))</f>
        <v>35000</v>
      </c>
    </row>
    <row r="1286" spans="1:6" ht="12.75">
      <c r="A1286" s="42" t="s">
        <v>2013</v>
      </c>
      <c r="B1286" s="69" t="s">
        <v>1995</v>
      </c>
      <c r="C1286" s="80" t="s">
        <v>862</v>
      </c>
      <c r="D1286" s="40">
        <v>9000</v>
      </c>
      <c r="E1286" s="61">
        <v>3000</v>
      </c>
      <c r="F1286" s="43">
        <f>IF(OR(D1286="-",E1286=D1286),"-",D1286-IF(E1286="-",0,E1286))</f>
        <v>6000</v>
      </c>
    </row>
    <row r="1287" spans="1:6" ht="12.75">
      <c r="A1287" s="42" t="s">
        <v>2023</v>
      </c>
      <c r="B1287" s="69" t="s">
        <v>1995</v>
      </c>
      <c r="C1287" s="80" t="s">
        <v>863</v>
      </c>
      <c r="D1287" s="40">
        <v>9000</v>
      </c>
      <c r="E1287" s="61">
        <v>3000</v>
      </c>
      <c r="F1287" s="43">
        <f>IF(OR(D1287="-",E1287=D1287),"-",D1287-IF(E1287="-",0,E1287))</f>
        <v>6000</v>
      </c>
    </row>
    <row r="1288" spans="1:6" ht="12.75">
      <c r="A1288" s="42" t="s">
        <v>2025</v>
      </c>
      <c r="B1288" s="69" t="s">
        <v>1995</v>
      </c>
      <c r="C1288" s="80" t="s">
        <v>864</v>
      </c>
      <c r="D1288" s="40">
        <v>41000</v>
      </c>
      <c r="E1288" s="61">
        <v>12000</v>
      </c>
      <c r="F1288" s="43">
        <f>IF(OR(D1288="-",E1288=D1288),"-",D1288-IF(E1288="-",0,E1288))</f>
        <v>29000</v>
      </c>
    </row>
    <row r="1289" spans="1:6" ht="12.75">
      <c r="A1289" s="42" t="s">
        <v>2029</v>
      </c>
      <c r="B1289" s="69" t="s">
        <v>1995</v>
      </c>
      <c r="C1289" s="80" t="s">
        <v>865</v>
      </c>
      <c r="D1289" s="40">
        <v>41000</v>
      </c>
      <c r="E1289" s="61">
        <v>12000</v>
      </c>
      <c r="F1289" s="43">
        <f>IF(OR(D1289="-",E1289=D1289),"-",D1289-IF(E1289="-",0,E1289))</f>
        <v>29000</v>
      </c>
    </row>
    <row r="1290" spans="1:6" ht="33.75">
      <c r="A1290" s="88" t="s">
        <v>2044</v>
      </c>
      <c r="B1290" s="89" t="s">
        <v>1995</v>
      </c>
      <c r="C1290" s="90" t="s">
        <v>866</v>
      </c>
      <c r="D1290" s="91">
        <v>51000</v>
      </c>
      <c r="E1290" s="92">
        <v>25000</v>
      </c>
      <c r="F1290" s="93">
        <f>IF(OR(D1290="-",E1290=D1290),"-",D1290-IF(E1290="-",0,E1290))</f>
        <v>26000</v>
      </c>
    </row>
    <row r="1291" spans="1:6" ht="12.75">
      <c r="A1291" s="42" t="s">
        <v>2011</v>
      </c>
      <c r="B1291" s="69" t="s">
        <v>1995</v>
      </c>
      <c r="C1291" s="80" t="s">
        <v>867</v>
      </c>
      <c r="D1291" s="40">
        <v>51000</v>
      </c>
      <c r="E1291" s="61">
        <v>25000</v>
      </c>
      <c r="F1291" s="43">
        <f>IF(OR(D1291="-",E1291=D1291),"-",D1291-IF(E1291="-",0,E1291))</f>
        <v>26000</v>
      </c>
    </row>
    <row r="1292" spans="1:6" ht="12.75">
      <c r="A1292" s="42" t="s">
        <v>2025</v>
      </c>
      <c r="B1292" s="69" t="s">
        <v>1995</v>
      </c>
      <c r="C1292" s="80" t="s">
        <v>868</v>
      </c>
      <c r="D1292" s="40">
        <v>51000</v>
      </c>
      <c r="E1292" s="61">
        <v>25000</v>
      </c>
      <c r="F1292" s="43">
        <f>IF(OR(D1292="-",E1292=D1292),"-",D1292-IF(E1292="-",0,E1292))</f>
        <v>26000</v>
      </c>
    </row>
    <row r="1293" spans="1:6" ht="12.75">
      <c r="A1293" s="42" t="s">
        <v>2029</v>
      </c>
      <c r="B1293" s="69" t="s">
        <v>1995</v>
      </c>
      <c r="C1293" s="80" t="s">
        <v>869</v>
      </c>
      <c r="D1293" s="40">
        <v>51000</v>
      </c>
      <c r="E1293" s="61">
        <v>25000</v>
      </c>
      <c r="F1293" s="43">
        <f>IF(OR(D1293="-",E1293=D1293),"-",D1293-IF(E1293="-",0,E1293))</f>
        <v>26000</v>
      </c>
    </row>
    <row r="1294" spans="1:6" ht="12.75">
      <c r="A1294" s="88" t="s">
        <v>1489</v>
      </c>
      <c r="B1294" s="89" t="s">
        <v>1995</v>
      </c>
      <c r="C1294" s="90" t="s">
        <v>870</v>
      </c>
      <c r="D1294" s="91">
        <v>2092316.45</v>
      </c>
      <c r="E1294" s="92">
        <v>836424.66</v>
      </c>
      <c r="F1294" s="93">
        <f>IF(OR(D1294="-",E1294=D1294),"-",D1294-IF(E1294="-",0,E1294))</f>
        <v>1255891.79</v>
      </c>
    </row>
    <row r="1295" spans="1:6" ht="12.75">
      <c r="A1295" s="88" t="s">
        <v>871</v>
      </c>
      <c r="B1295" s="89" t="s">
        <v>1995</v>
      </c>
      <c r="C1295" s="90" t="s">
        <v>872</v>
      </c>
      <c r="D1295" s="91">
        <v>2092316.45</v>
      </c>
      <c r="E1295" s="92">
        <v>836424.66</v>
      </c>
      <c r="F1295" s="93">
        <f>IF(OR(D1295="-",E1295=D1295),"-",D1295-IF(E1295="-",0,E1295))</f>
        <v>1255891.79</v>
      </c>
    </row>
    <row r="1296" spans="1:6" ht="33.75">
      <c r="A1296" s="88" t="s">
        <v>873</v>
      </c>
      <c r="B1296" s="89" t="s">
        <v>1995</v>
      </c>
      <c r="C1296" s="90" t="s">
        <v>874</v>
      </c>
      <c r="D1296" s="91">
        <v>2092316.45</v>
      </c>
      <c r="E1296" s="92">
        <v>836424.66</v>
      </c>
      <c r="F1296" s="93">
        <f>IF(OR(D1296="-",E1296=D1296),"-",D1296-IF(E1296="-",0,E1296))</f>
        <v>1255891.79</v>
      </c>
    </row>
    <row r="1297" spans="1:6" ht="180">
      <c r="A1297" s="130" t="s">
        <v>875</v>
      </c>
      <c r="B1297" s="89" t="s">
        <v>1995</v>
      </c>
      <c r="C1297" s="90" t="s">
        <v>876</v>
      </c>
      <c r="D1297" s="91">
        <v>617100</v>
      </c>
      <c r="E1297" s="92" t="s">
        <v>2465</v>
      </c>
      <c r="F1297" s="93">
        <f>IF(OR(D1297="-",E1297=D1297),"-",D1297-IF(E1297="-",0,E1297))</f>
        <v>617100</v>
      </c>
    </row>
    <row r="1298" spans="1:6" ht="22.5">
      <c r="A1298" s="88" t="s">
        <v>2031</v>
      </c>
      <c r="B1298" s="89" t="s">
        <v>1995</v>
      </c>
      <c r="C1298" s="90" t="s">
        <v>877</v>
      </c>
      <c r="D1298" s="91">
        <v>617100</v>
      </c>
      <c r="E1298" s="92" t="s">
        <v>2465</v>
      </c>
      <c r="F1298" s="93">
        <f>IF(OR(D1298="-",E1298=D1298),"-",D1298-IF(E1298="-",0,E1298))</f>
        <v>617100</v>
      </c>
    </row>
    <row r="1299" spans="1:6" ht="12.75">
      <c r="A1299" s="42" t="s">
        <v>2011</v>
      </c>
      <c r="B1299" s="69" t="s">
        <v>1995</v>
      </c>
      <c r="C1299" s="80" t="s">
        <v>878</v>
      </c>
      <c r="D1299" s="40">
        <v>200000</v>
      </c>
      <c r="E1299" s="61" t="s">
        <v>2465</v>
      </c>
      <c r="F1299" s="43">
        <f>IF(OR(D1299="-",E1299=D1299),"-",D1299-IF(E1299="-",0,E1299))</f>
        <v>200000</v>
      </c>
    </row>
    <row r="1300" spans="1:6" ht="12.75">
      <c r="A1300" s="42" t="s">
        <v>2025</v>
      </c>
      <c r="B1300" s="69" t="s">
        <v>1995</v>
      </c>
      <c r="C1300" s="80" t="s">
        <v>879</v>
      </c>
      <c r="D1300" s="40">
        <v>200000</v>
      </c>
      <c r="E1300" s="61" t="s">
        <v>2465</v>
      </c>
      <c r="F1300" s="43">
        <f>IF(OR(D1300="-",E1300=D1300),"-",D1300-IF(E1300="-",0,E1300))</f>
        <v>200000</v>
      </c>
    </row>
    <row r="1301" spans="1:6" ht="12.75">
      <c r="A1301" s="42" t="s">
        <v>2029</v>
      </c>
      <c r="B1301" s="69" t="s">
        <v>1995</v>
      </c>
      <c r="C1301" s="80" t="s">
        <v>880</v>
      </c>
      <c r="D1301" s="40">
        <v>200000</v>
      </c>
      <c r="E1301" s="61" t="s">
        <v>2465</v>
      </c>
      <c r="F1301" s="43">
        <f>IF(OR(D1301="-",E1301=D1301),"-",D1301-IF(E1301="-",0,E1301))</f>
        <v>200000</v>
      </c>
    </row>
    <row r="1302" spans="1:6" ht="12.75">
      <c r="A1302" s="42" t="s">
        <v>2038</v>
      </c>
      <c r="B1302" s="69" t="s">
        <v>1995</v>
      </c>
      <c r="C1302" s="80" t="s">
        <v>881</v>
      </c>
      <c r="D1302" s="40">
        <v>417100</v>
      </c>
      <c r="E1302" s="61" t="s">
        <v>2465</v>
      </c>
      <c r="F1302" s="43">
        <f>IF(OR(D1302="-",E1302=D1302),"-",D1302-IF(E1302="-",0,E1302))</f>
        <v>417100</v>
      </c>
    </row>
    <row r="1303" spans="1:6" ht="12.75">
      <c r="A1303" s="42" t="s">
        <v>2040</v>
      </c>
      <c r="B1303" s="69" t="s">
        <v>1995</v>
      </c>
      <c r="C1303" s="80" t="s">
        <v>882</v>
      </c>
      <c r="D1303" s="40">
        <v>417100</v>
      </c>
      <c r="E1303" s="61" t="s">
        <v>2465</v>
      </c>
      <c r="F1303" s="43">
        <f>IF(OR(D1303="-",E1303=D1303),"-",D1303-IF(E1303="-",0,E1303))</f>
        <v>417100</v>
      </c>
    </row>
    <row r="1304" spans="1:6" ht="168.75">
      <c r="A1304" s="130" t="s">
        <v>883</v>
      </c>
      <c r="B1304" s="89" t="s">
        <v>1995</v>
      </c>
      <c r="C1304" s="90" t="s">
        <v>884</v>
      </c>
      <c r="D1304" s="91">
        <v>1475216.45</v>
      </c>
      <c r="E1304" s="92">
        <v>836424.66</v>
      </c>
      <c r="F1304" s="93">
        <f>IF(OR(D1304="-",E1304=D1304),"-",D1304-IF(E1304="-",0,E1304))</f>
        <v>638791.7899999999</v>
      </c>
    </row>
    <row r="1305" spans="1:6" ht="22.5">
      <c r="A1305" s="88" t="s">
        <v>2031</v>
      </c>
      <c r="B1305" s="89" t="s">
        <v>1995</v>
      </c>
      <c r="C1305" s="90" t="s">
        <v>885</v>
      </c>
      <c r="D1305" s="91">
        <v>1475216.45</v>
      </c>
      <c r="E1305" s="92">
        <v>836424.66</v>
      </c>
      <c r="F1305" s="93">
        <f>IF(OR(D1305="-",E1305=D1305),"-",D1305-IF(E1305="-",0,E1305))</f>
        <v>638791.7899999999</v>
      </c>
    </row>
    <row r="1306" spans="1:6" ht="12.75">
      <c r="A1306" s="42" t="s">
        <v>2011</v>
      </c>
      <c r="B1306" s="69" t="s">
        <v>1995</v>
      </c>
      <c r="C1306" s="80" t="s">
        <v>886</v>
      </c>
      <c r="D1306" s="40">
        <v>1475216.45</v>
      </c>
      <c r="E1306" s="61">
        <v>836424.66</v>
      </c>
      <c r="F1306" s="43">
        <f>IF(OR(D1306="-",E1306=D1306),"-",D1306-IF(E1306="-",0,E1306))</f>
        <v>638791.7899999999</v>
      </c>
    </row>
    <row r="1307" spans="1:6" ht="12.75">
      <c r="A1307" s="42" t="s">
        <v>2025</v>
      </c>
      <c r="B1307" s="69" t="s">
        <v>1995</v>
      </c>
      <c r="C1307" s="80" t="s">
        <v>887</v>
      </c>
      <c r="D1307" s="40">
        <v>1475216.45</v>
      </c>
      <c r="E1307" s="61">
        <v>836424.66</v>
      </c>
      <c r="F1307" s="43">
        <f>IF(OR(D1307="-",E1307=D1307),"-",D1307-IF(E1307="-",0,E1307))</f>
        <v>638791.7899999999</v>
      </c>
    </row>
    <row r="1308" spans="1:6" ht="12.75">
      <c r="A1308" s="42" t="s">
        <v>2029</v>
      </c>
      <c r="B1308" s="69" t="s">
        <v>1995</v>
      </c>
      <c r="C1308" s="80" t="s">
        <v>888</v>
      </c>
      <c r="D1308" s="40">
        <v>1475216.45</v>
      </c>
      <c r="E1308" s="61">
        <v>836424.66</v>
      </c>
      <c r="F1308" s="43">
        <f>IF(OR(D1308="-",E1308=D1308),"-",D1308-IF(E1308="-",0,E1308))</f>
        <v>638791.7899999999</v>
      </c>
    </row>
    <row r="1309" spans="1:6" ht="22.5">
      <c r="A1309" s="88" t="s">
        <v>889</v>
      </c>
      <c r="B1309" s="89" t="s">
        <v>1995</v>
      </c>
      <c r="C1309" s="90" t="s">
        <v>890</v>
      </c>
      <c r="D1309" s="91">
        <v>2675000</v>
      </c>
      <c r="E1309" s="92" t="s">
        <v>2465</v>
      </c>
      <c r="F1309" s="93">
        <f>IF(OR(D1309="-",E1309=D1309),"-",D1309-IF(E1309="-",0,E1309))</f>
        <v>2675000</v>
      </c>
    </row>
    <row r="1310" spans="1:6" ht="22.5">
      <c r="A1310" s="88" t="s">
        <v>891</v>
      </c>
      <c r="B1310" s="89" t="s">
        <v>1995</v>
      </c>
      <c r="C1310" s="90" t="s">
        <v>892</v>
      </c>
      <c r="D1310" s="91">
        <v>2675000</v>
      </c>
      <c r="E1310" s="92" t="s">
        <v>2465</v>
      </c>
      <c r="F1310" s="93">
        <f>IF(OR(D1310="-",E1310=D1310),"-",D1310-IF(E1310="-",0,E1310))</f>
        <v>2675000</v>
      </c>
    </row>
    <row r="1311" spans="1:6" ht="213.75">
      <c r="A1311" s="130" t="s">
        <v>893</v>
      </c>
      <c r="B1311" s="89" t="s">
        <v>1995</v>
      </c>
      <c r="C1311" s="90" t="s">
        <v>894</v>
      </c>
      <c r="D1311" s="91">
        <v>2675000</v>
      </c>
      <c r="E1311" s="92" t="s">
        <v>2465</v>
      </c>
      <c r="F1311" s="93">
        <f>IF(OR(D1311="-",E1311=D1311),"-",D1311-IF(E1311="-",0,E1311))</f>
        <v>2675000</v>
      </c>
    </row>
    <row r="1312" spans="1:6" ht="168.75">
      <c r="A1312" s="130" t="s">
        <v>895</v>
      </c>
      <c r="B1312" s="89" t="s">
        <v>1995</v>
      </c>
      <c r="C1312" s="90" t="s">
        <v>896</v>
      </c>
      <c r="D1312" s="91">
        <v>2675000</v>
      </c>
      <c r="E1312" s="92" t="s">
        <v>2465</v>
      </c>
      <c r="F1312" s="93">
        <f>IF(OR(D1312="-",E1312=D1312),"-",D1312-IF(E1312="-",0,E1312))</f>
        <v>2675000</v>
      </c>
    </row>
    <row r="1313" spans="1:6" ht="12.75">
      <c r="A1313" s="88" t="s">
        <v>897</v>
      </c>
      <c r="B1313" s="89" t="s">
        <v>1995</v>
      </c>
      <c r="C1313" s="90" t="s">
        <v>898</v>
      </c>
      <c r="D1313" s="91">
        <v>2675000</v>
      </c>
      <c r="E1313" s="92" t="s">
        <v>2465</v>
      </c>
      <c r="F1313" s="93">
        <f>IF(OR(D1313="-",E1313=D1313),"-",D1313-IF(E1313="-",0,E1313))</f>
        <v>2675000</v>
      </c>
    </row>
    <row r="1314" spans="1:6" ht="12.75">
      <c r="A1314" s="42" t="s">
        <v>2011</v>
      </c>
      <c r="B1314" s="69" t="s">
        <v>1995</v>
      </c>
      <c r="C1314" s="80" t="s">
        <v>899</v>
      </c>
      <c r="D1314" s="40">
        <v>2675000</v>
      </c>
      <c r="E1314" s="61" t="s">
        <v>2465</v>
      </c>
      <c r="F1314" s="43">
        <f>IF(OR(D1314="-",E1314=D1314),"-",D1314-IF(E1314="-",0,E1314))</f>
        <v>2675000</v>
      </c>
    </row>
    <row r="1315" spans="1:6" ht="12.75">
      <c r="A1315" s="42" t="s">
        <v>900</v>
      </c>
      <c r="B1315" s="69" t="s">
        <v>1995</v>
      </c>
      <c r="C1315" s="80" t="s">
        <v>901</v>
      </c>
      <c r="D1315" s="40">
        <v>2675000</v>
      </c>
      <c r="E1315" s="61" t="s">
        <v>2465</v>
      </c>
      <c r="F1315" s="43">
        <f>IF(OR(D1315="-",E1315=D1315),"-",D1315-IF(E1315="-",0,E1315))</f>
        <v>2675000</v>
      </c>
    </row>
    <row r="1316" spans="1:6" ht="12.75">
      <c r="A1316" s="42" t="s">
        <v>902</v>
      </c>
      <c r="B1316" s="69" t="s">
        <v>1995</v>
      </c>
      <c r="C1316" s="80" t="s">
        <v>903</v>
      </c>
      <c r="D1316" s="40">
        <v>2675000</v>
      </c>
      <c r="E1316" s="61" t="s">
        <v>2465</v>
      </c>
      <c r="F1316" s="43">
        <f>IF(OR(D1316="-",E1316=D1316),"-",D1316-IF(E1316="-",0,E1316))</f>
        <v>2675000</v>
      </c>
    </row>
    <row r="1317" spans="1:6" ht="33.75">
      <c r="A1317" s="88" t="s">
        <v>904</v>
      </c>
      <c r="B1317" s="89" t="s">
        <v>1995</v>
      </c>
      <c r="C1317" s="90" t="s">
        <v>905</v>
      </c>
      <c r="D1317" s="91">
        <v>176550232.58</v>
      </c>
      <c r="E1317" s="92">
        <v>110072725.19</v>
      </c>
      <c r="F1317" s="93">
        <f>IF(OR(D1317="-",E1317=D1317),"-",D1317-IF(E1317="-",0,E1317))</f>
        <v>66477507.390000015</v>
      </c>
    </row>
    <row r="1318" spans="1:6" ht="33.75">
      <c r="A1318" s="88" t="s">
        <v>906</v>
      </c>
      <c r="B1318" s="89" t="s">
        <v>1995</v>
      </c>
      <c r="C1318" s="90" t="s">
        <v>907</v>
      </c>
      <c r="D1318" s="91">
        <v>70505200</v>
      </c>
      <c r="E1318" s="92">
        <v>61691840</v>
      </c>
      <c r="F1318" s="93">
        <f>IF(OR(D1318="-",E1318=D1318),"-",D1318-IF(E1318="-",0,E1318))</f>
        <v>8813360</v>
      </c>
    </row>
    <row r="1319" spans="1:6" ht="78.75">
      <c r="A1319" s="88" t="s">
        <v>783</v>
      </c>
      <c r="B1319" s="89" t="s">
        <v>1995</v>
      </c>
      <c r="C1319" s="90" t="s">
        <v>908</v>
      </c>
      <c r="D1319" s="91">
        <v>70505200</v>
      </c>
      <c r="E1319" s="92">
        <v>61691840</v>
      </c>
      <c r="F1319" s="93">
        <f>IF(OR(D1319="-",E1319=D1319),"-",D1319-IF(E1319="-",0,E1319))</f>
        <v>8813360</v>
      </c>
    </row>
    <row r="1320" spans="1:6" ht="112.5">
      <c r="A1320" s="130" t="s">
        <v>785</v>
      </c>
      <c r="B1320" s="89" t="s">
        <v>1995</v>
      </c>
      <c r="C1320" s="90" t="s">
        <v>909</v>
      </c>
      <c r="D1320" s="91">
        <v>52905200</v>
      </c>
      <c r="E1320" s="92">
        <v>47614680</v>
      </c>
      <c r="F1320" s="93">
        <f>IF(OR(D1320="-",E1320=D1320),"-",D1320-IF(E1320="-",0,E1320))</f>
        <v>5290520</v>
      </c>
    </row>
    <row r="1321" spans="1:6" ht="22.5">
      <c r="A1321" s="88" t="s">
        <v>1877</v>
      </c>
      <c r="B1321" s="89" t="s">
        <v>1995</v>
      </c>
      <c r="C1321" s="90" t="s">
        <v>910</v>
      </c>
      <c r="D1321" s="91">
        <v>52905200</v>
      </c>
      <c r="E1321" s="92">
        <v>47614680</v>
      </c>
      <c r="F1321" s="93">
        <f>IF(OR(D1321="-",E1321=D1321),"-",D1321-IF(E1321="-",0,E1321))</f>
        <v>5290520</v>
      </c>
    </row>
    <row r="1322" spans="1:6" ht="12.75">
      <c r="A1322" s="42" t="s">
        <v>2011</v>
      </c>
      <c r="B1322" s="69" t="s">
        <v>1995</v>
      </c>
      <c r="C1322" s="80" t="s">
        <v>911</v>
      </c>
      <c r="D1322" s="40">
        <v>52905200</v>
      </c>
      <c r="E1322" s="61">
        <v>47614680</v>
      </c>
      <c r="F1322" s="43">
        <f>IF(OR(D1322="-",E1322=D1322),"-",D1322-IF(E1322="-",0,E1322))</f>
        <v>5290520</v>
      </c>
    </row>
    <row r="1323" spans="1:6" ht="12.75">
      <c r="A1323" s="42" t="s">
        <v>1444</v>
      </c>
      <c r="B1323" s="69" t="s">
        <v>1995</v>
      </c>
      <c r="C1323" s="80" t="s">
        <v>912</v>
      </c>
      <c r="D1323" s="40">
        <v>52905200</v>
      </c>
      <c r="E1323" s="61">
        <v>47614680</v>
      </c>
      <c r="F1323" s="43">
        <f>IF(OR(D1323="-",E1323=D1323),"-",D1323-IF(E1323="-",0,E1323))</f>
        <v>5290520</v>
      </c>
    </row>
    <row r="1324" spans="1:6" ht="22.5">
      <c r="A1324" s="42" t="s">
        <v>1446</v>
      </c>
      <c r="B1324" s="69" t="s">
        <v>1995</v>
      </c>
      <c r="C1324" s="80" t="s">
        <v>913</v>
      </c>
      <c r="D1324" s="40">
        <v>52905200</v>
      </c>
      <c r="E1324" s="61">
        <v>47614680</v>
      </c>
      <c r="F1324" s="43">
        <f>IF(OR(D1324="-",E1324=D1324),"-",D1324-IF(E1324="-",0,E1324))</f>
        <v>5290520</v>
      </c>
    </row>
    <row r="1325" spans="1:6" ht="112.5">
      <c r="A1325" s="130" t="s">
        <v>914</v>
      </c>
      <c r="B1325" s="89" t="s">
        <v>1995</v>
      </c>
      <c r="C1325" s="90" t="s">
        <v>915</v>
      </c>
      <c r="D1325" s="91">
        <v>17600000</v>
      </c>
      <c r="E1325" s="92">
        <v>14077160</v>
      </c>
      <c r="F1325" s="93">
        <f>IF(OR(D1325="-",E1325=D1325),"-",D1325-IF(E1325="-",0,E1325))</f>
        <v>3522840</v>
      </c>
    </row>
    <row r="1326" spans="1:6" ht="22.5">
      <c r="A1326" s="88" t="s">
        <v>1877</v>
      </c>
      <c r="B1326" s="89" t="s">
        <v>1995</v>
      </c>
      <c r="C1326" s="90" t="s">
        <v>916</v>
      </c>
      <c r="D1326" s="91">
        <v>17600000</v>
      </c>
      <c r="E1326" s="92">
        <v>14077160</v>
      </c>
      <c r="F1326" s="93">
        <f>IF(OR(D1326="-",E1326=D1326),"-",D1326-IF(E1326="-",0,E1326))</f>
        <v>3522840</v>
      </c>
    </row>
    <row r="1327" spans="1:6" ht="12.75">
      <c r="A1327" s="42" t="s">
        <v>2011</v>
      </c>
      <c r="B1327" s="69" t="s">
        <v>1995</v>
      </c>
      <c r="C1327" s="80" t="s">
        <v>917</v>
      </c>
      <c r="D1327" s="40">
        <v>17600000</v>
      </c>
      <c r="E1327" s="61">
        <v>14077160</v>
      </c>
      <c r="F1327" s="43">
        <f>IF(OR(D1327="-",E1327=D1327),"-",D1327-IF(E1327="-",0,E1327))</f>
        <v>3522840</v>
      </c>
    </row>
    <row r="1328" spans="1:6" ht="12.75">
      <c r="A1328" s="42" t="s">
        <v>1444</v>
      </c>
      <c r="B1328" s="69" t="s">
        <v>1995</v>
      </c>
      <c r="C1328" s="80" t="s">
        <v>918</v>
      </c>
      <c r="D1328" s="40">
        <v>17600000</v>
      </c>
      <c r="E1328" s="61">
        <v>14077160</v>
      </c>
      <c r="F1328" s="43">
        <f>IF(OR(D1328="-",E1328=D1328),"-",D1328-IF(E1328="-",0,E1328))</f>
        <v>3522840</v>
      </c>
    </row>
    <row r="1329" spans="1:6" ht="22.5">
      <c r="A1329" s="42" t="s">
        <v>1446</v>
      </c>
      <c r="B1329" s="69" t="s">
        <v>1995</v>
      </c>
      <c r="C1329" s="80" t="s">
        <v>919</v>
      </c>
      <c r="D1329" s="40">
        <v>17600000</v>
      </c>
      <c r="E1329" s="61">
        <v>14077160</v>
      </c>
      <c r="F1329" s="43">
        <f>IF(OR(D1329="-",E1329=D1329),"-",D1329-IF(E1329="-",0,E1329))</f>
        <v>3522840</v>
      </c>
    </row>
    <row r="1330" spans="1:6" ht="22.5">
      <c r="A1330" s="88" t="s">
        <v>920</v>
      </c>
      <c r="B1330" s="89" t="s">
        <v>1995</v>
      </c>
      <c r="C1330" s="90" t="s">
        <v>921</v>
      </c>
      <c r="D1330" s="91">
        <v>106045032.58</v>
      </c>
      <c r="E1330" s="92">
        <v>48380885.19</v>
      </c>
      <c r="F1330" s="93">
        <f>IF(OR(D1330="-",E1330=D1330),"-",D1330-IF(E1330="-",0,E1330))</f>
        <v>57664147.39</v>
      </c>
    </row>
    <row r="1331" spans="1:6" ht="78.75">
      <c r="A1331" s="88" t="s">
        <v>783</v>
      </c>
      <c r="B1331" s="89" t="s">
        <v>1995</v>
      </c>
      <c r="C1331" s="90" t="s">
        <v>922</v>
      </c>
      <c r="D1331" s="91">
        <v>51451511.72</v>
      </c>
      <c r="E1331" s="92">
        <v>21222290.98</v>
      </c>
      <c r="F1331" s="93">
        <f>IF(OR(D1331="-",E1331=D1331),"-",D1331-IF(E1331="-",0,E1331))</f>
        <v>30229220.74</v>
      </c>
    </row>
    <row r="1332" spans="1:6" ht="101.25">
      <c r="A1332" s="130" t="s">
        <v>923</v>
      </c>
      <c r="B1332" s="89" t="s">
        <v>1995</v>
      </c>
      <c r="C1332" s="90" t="s">
        <v>924</v>
      </c>
      <c r="D1332" s="91">
        <v>51451511.72</v>
      </c>
      <c r="E1332" s="92">
        <v>21222290.98</v>
      </c>
      <c r="F1332" s="93">
        <f>IF(OR(D1332="-",E1332=D1332),"-",D1332-IF(E1332="-",0,E1332))</f>
        <v>30229220.74</v>
      </c>
    </row>
    <row r="1333" spans="1:6" ht="12.75">
      <c r="A1333" s="88" t="s">
        <v>1961</v>
      </c>
      <c r="B1333" s="89" t="s">
        <v>1995</v>
      </c>
      <c r="C1333" s="90" t="s">
        <v>925</v>
      </c>
      <c r="D1333" s="91">
        <v>51451511.72</v>
      </c>
      <c r="E1333" s="92">
        <v>21222290.98</v>
      </c>
      <c r="F1333" s="93">
        <f>IF(OR(D1333="-",E1333=D1333),"-",D1333-IF(E1333="-",0,E1333))</f>
        <v>30229220.74</v>
      </c>
    </row>
    <row r="1334" spans="1:6" ht="12.75">
      <c r="A1334" s="42" t="s">
        <v>2011</v>
      </c>
      <c r="B1334" s="69" t="s">
        <v>1995</v>
      </c>
      <c r="C1334" s="80" t="s">
        <v>926</v>
      </c>
      <c r="D1334" s="40">
        <v>51451511.72</v>
      </c>
      <c r="E1334" s="61">
        <v>21222290.98</v>
      </c>
      <c r="F1334" s="43">
        <f>IF(OR(D1334="-",E1334=D1334),"-",D1334-IF(E1334="-",0,E1334))</f>
        <v>30229220.74</v>
      </c>
    </row>
    <row r="1335" spans="1:6" ht="12.75">
      <c r="A1335" s="42" t="s">
        <v>1444</v>
      </c>
      <c r="B1335" s="69" t="s">
        <v>1995</v>
      </c>
      <c r="C1335" s="80" t="s">
        <v>927</v>
      </c>
      <c r="D1335" s="40">
        <v>51451511.72</v>
      </c>
      <c r="E1335" s="61">
        <v>21222290.98</v>
      </c>
      <c r="F1335" s="43">
        <f>IF(OR(D1335="-",E1335=D1335),"-",D1335-IF(E1335="-",0,E1335))</f>
        <v>30229220.74</v>
      </c>
    </row>
    <row r="1336" spans="1:6" ht="22.5">
      <c r="A1336" s="42" t="s">
        <v>1446</v>
      </c>
      <c r="B1336" s="69" t="s">
        <v>1995</v>
      </c>
      <c r="C1336" s="80" t="s">
        <v>928</v>
      </c>
      <c r="D1336" s="40">
        <v>51451511.72</v>
      </c>
      <c r="E1336" s="61">
        <v>21222290.98</v>
      </c>
      <c r="F1336" s="43">
        <f>IF(OR(D1336="-",E1336=D1336),"-",D1336-IF(E1336="-",0,E1336))</f>
        <v>30229220.74</v>
      </c>
    </row>
    <row r="1337" spans="1:6" ht="45">
      <c r="A1337" s="88" t="s">
        <v>2305</v>
      </c>
      <c r="B1337" s="89" t="s">
        <v>1995</v>
      </c>
      <c r="C1337" s="90" t="s">
        <v>929</v>
      </c>
      <c r="D1337" s="91">
        <v>54593520.86</v>
      </c>
      <c r="E1337" s="92">
        <v>27158594.21</v>
      </c>
      <c r="F1337" s="93">
        <f>IF(OR(D1337="-",E1337=D1337),"-",D1337-IF(E1337="-",0,E1337))</f>
        <v>27434926.65</v>
      </c>
    </row>
    <row r="1338" spans="1:6" ht="78.75">
      <c r="A1338" s="130" t="s">
        <v>930</v>
      </c>
      <c r="B1338" s="89" t="s">
        <v>1995</v>
      </c>
      <c r="C1338" s="90" t="s">
        <v>931</v>
      </c>
      <c r="D1338" s="91">
        <v>210000</v>
      </c>
      <c r="E1338" s="92">
        <v>210000</v>
      </c>
      <c r="F1338" s="93" t="str">
        <f>IF(OR(D1338="-",E1338=D1338),"-",D1338-IF(E1338="-",0,E1338))</f>
        <v>-</v>
      </c>
    </row>
    <row r="1339" spans="1:6" ht="12.75">
      <c r="A1339" s="88" t="s">
        <v>1961</v>
      </c>
      <c r="B1339" s="89" t="s">
        <v>1995</v>
      </c>
      <c r="C1339" s="90" t="s">
        <v>932</v>
      </c>
      <c r="D1339" s="91">
        <v>210000</v>
      </c>
      <c r="E1339" s="92">
        <v>210000</v>
      </c>
      <c r="F1339" s="93" t="str">
        <f>IF(OR(D1339="-",E1339=D1339),"-",D1339-IF(E1339="-",0,E1339))</f>
        <v>-</v>
      </c>
    </row>
    <row r="1340" spans="1:6" ht="12.75">
      <c r="A1340" s="42" t="s">
        <v>2011</v>
      </c>
      <c r="B1340" s="69" t="s">
        <v>1995</v>
      </c>
      <c r="C1340" s="80" t="s">
        <v>933</v>
      </c>
      <c r="D1340" s="40">
        <v>210000</v>
      </c>
      <c r="E1340" s="61">
        <v>210000</v>
      </c>
      <c r="F1340" s="43" t="str">
        <f>IF(OR(D1340="-",E1340=D1340),"-",D1340-IF(E1340="-",0,E1340))</f>
        <v>-</v>
      </c>
    </row>
    <row r="1341" spans="1:6" ht="12.75">
      <c r="A1341" s="42" t="s">
        <v>1444</v>
      </c>
      <c r="B1341" s="69" t="s">
        <v>1995</v>
      </c>
      <c r="C1341" s="80" t="s">
        <v>934</v>
      </c>
      <c r="D1341" s="40">
        <v>210000</v>
      </c>
      <c r="E1341" s="61">
        <v>210000</v>
      </c>
      <c r="F1341" s="43" t="str">
        <f>IF(OR(D1341="-",E1341=D1341),"-",D1341-IF(E1341="-",0,E1341))</f>
        <v>-</v>
      </c>
    </row>
    <row r="1342" spans="1:6" ht="22.5">
      <c r="A1342" s="42" t="s">
        <v>1446</v>
      </c>
      <c r="B1342" s="69" t="s">
        <v>1995</v>
      </c>
      <c r="C1342" s="80" t="s">
        <v>935</v>
      </c>
      <c r="D1342" s="40">
        <v>210000</v>
      </c>
      <c r="E1342" s="61">
        <v>210000</v>
      </c>
      <c r="F1342" s="43" t="str">
        <f>IF(OR(D1342="-",E1342=D1342),"-",D1342-IF(E1342="-",0,E1342))</f>
        <v>-</v>
      </c>
    </row>
    <row r="1343" spans="1:6" ht="67.5">
      <c r="A1343" s="88" t="s">
        <v>936</v>
      </c>
      <c r="B1343" s="89" t="s">
        <v>1995</v>
      </c>
      <c r="C1343" s="90" t="s">
        <v>937</v>
      </c>
      <c r="D1343" s="91">
        <v>4800000</v>
      </c>
      <c r="E1343" s="92">
        <v>4789241.91</v>
      </c>
      <c r="F1343" s="93">
        <f>IF(OR(D1343="-",E1343=D1343),"-",D1343-IF(E1343="-",0,E1343))</f>
        <v>10758.089999999851</v>
      </c>
    </row>
    <row r="1344" spans="1:6" ht="12.75">
      <c r="A1344" s="88" t="s">
        <v>1961</v>
      </c>
      <c r="B1344" s="89" t="s">
        <v>1995</v>
      </c>
      <c r="C1344" s="90" t="s">
        <v>938</v>
      </c>
      <c r="D1344" s="91">
        <v>4800000</v>
      </c>
      <c r="E1344" s="92">
        <v>4789241.91</v>
      </c>
      <c r="F1344" s="93">
        <f>IF(OR(D1344="-",E1344=D1344),"-",D1344-IF(E1344="-",0,E1344))</f>
        <v>10758.089999999851</v>
      </c>
    </row>
    <row r="1345" spans="1:6" ht="12.75">
      <c r="A1345" s="42" t="s">
        <v>2011</v>
      </c>
      <c r="B1345" s="69" t="s">
        <v>1995</v>
      </c>
      <c r="C1345" s="80" t="s">
        <v>939</v>
      </c>
      <c r="D1345" s="40">
        <v>4800000</v>
      </c>
      <c r="E1345" s="61">
        <v>4789241.91</v>
      </c>
      <c r="F1345" s="43">
        <f>IF(OR(D1345="-",E1345=D1345),"-",D1345-IF(E1345="-",0,E1345))</f>
        <v>10758.089999999851</v>
      </c>
    </row>
    <row r="1346" spans="1:6" ht="12.75">
      <c r="A1346" s="42" t="s">
        <v>1444</v>
      </c>
      <c r="B1346" s="69" t="s">
        <v>1995</v>
      </c>
      <c r="C1346" s="80" t="s">
        <v>940</v>
      </c>
      <c r="D1346" s="40">
        <v>4800000</v>
      </c>
      <c r="E1346" s="61">
        <v>4789241.91</v>
      </c>
      <c r="F1346" s="43">
        <f>IF(OR(D1346="-",E1346=D1346),"-",D1346-IF(E1346="-",0,E1346))</f>
        <v>10758.089999999851</v>
      </c>
    </row>
    <row r="1347" spans="1:6" ht="22.5">
      <c r="A1347" s="42" t="s">
        <v>1446</v>
      </c>
      <c r="B1347" s="69" t="s">
        <v>1995</v>
      </c>
      <c r="C1347" s="80" t="s">
        <v>941</v>
      </c>
      <c r="D1347" s="40">
        <v>4800000</v>
      </c>
      <c r="E1347" s="61">
        <v>4789241.91</v>
      </c>
      <c r="F1347" s="43">
        <f>IF(OR(D1347="-",E1347=D1347),"-",D1347-IF(E1347="-",0,E1347))</f>
        <v>10758.089999999851</v>
      </c>
    </row>
    <row r="1348" spans="1:6" ht="78.75">
      <c r="A1348" s="130" t="s">
        <v>942</v>
      </c>
      <c r="B1348" s="89" t="s">
        <v>1995</v>
      </c>
      <c r="C1348" s="90" t="s">
        <v>943</v>
      </c>
      <c r="D1348" s="91">
        <v>49583520.86</v>
      </c>
      <c r="E1348" s="92">
        <v>22159352.3</v>
      </c>
      <c r="F1348" s="93">
        <f>IF(OR(D1348="-",E1348=D1348),"-",D1348-IF(E1348="-",0,E1348))</f>
        <v>27424168.56</v>
      </c>
    </row>
    <row r="1349" spans="1:6" ht="12.75">
      <c r="A1349" s="88" t="s">
        <v>1961</v>
      </c>
      <c r="B1349" s="89" t="s">
        <v>1995</v>
      </c>
      <c r="C1349" s="90" t="s">
        <v>944</v>
      </c>
      <c r="D1349" s="91">
        <v>49583520.86</v>
      </c>
      <c r="E1349" s="92">
        <v>22159352.3</v>
      </c>
      <c r="F1349" s="93">
        <f>IF(OR(D1349="-",E1349=D1349),"-",D1349-IF(E1349="-",0,E1349))</f>
        <v>27424168.56</v>
      </c>
    </row>
    <row r="1350" spans="1:6" ht="12.75">
      <c r="A1350" s="42" t="s">
        <v>2011</v>
      </c>
      <c r="B1350" s="69" t="s">
        <v>1995</v>
      </c>
      <c r="C1350" s="80" t="s">
        <v>945</v>
      </c>
      <c r="D1350" s="40">
        <v>49583520.86</v>
      </c>
      <c r="E1350" s="61">
        <v>22159352.3</v>
      </c>
      <c r="F1350" s="43">
        <f>IF(OR(D1350="-",E1350=D1350),"-",D1350-IF(E1350="-",0,E1350))</f>
        <v>27424168.56</v>
      </c>
    </row>
    <row r="1351" spans="1:6" ht="12.75">
      <c r="A1351" s="42" t="s">
        <v>1444</v>
      </c>
      <c r="B1351" s="69" t="s">
        <v>1995</v>
      </c>
      <c r="C1351" s="80" t="s">
        <v>946</v>
      </c>
      <c r="D1351" s="40">
        <v>49583520.86</v>
      </c>
      <c r="E1351" s="61">
        <v>22159352.3</v>
      </c>
      <c r="F1351" s="43">
        <f>IF(OR(D1351="-",E1351=D1351),"-",D1351-IF(E1351="-",0,E1351))</f>
        <v>27424168.56</v>
      </c>
    </row>
    <row r="1352" spans="1:6" ht="22.5">
      <c r="A1352" s="42" t="s">
        <v>1446</v>
      </c>
      <c r="B1352" s="69" t="s">
        <v>1995</v>
      </c>
      <c r="C1352" s="80" t="s">
        <v>947</v>
      </c>
      <c r="D1352" s="40">
        <v>49583520.86</v>
      </c>
      <c r="E1352" s="61">
        <v>22159352.3</v>
      </c>
      <c r="F1352" s="43">
        <f>IF(OR(D1352="-",E1352=D1352),"-",D1352-IF(E1352="-",0,E1352))</f>
        <v>27424168.56</v>
      </c>
    </row>
    <row r="1353" spans="1:6" ht="33.75">
      <c r="A1353" s="88" t="s">
        <v>948</v>
      </c>
      <c r="B1353" s="89" t="s">
        <v>1995</v>
      </c>
      <c r="C1353" s="90" t="s">
        <v>949</v>
      </c>
      <c r="D1353" s="91">
        <v>718599552</v>
      </c>
      <c r="E1353" s="92">
        <v>478675611.5</v>
      </c>
      <c r="F1353" s="93">
        <f>IF(OR(D1353="-",E1353=D1353),"-",D1353-IF(E1353="-",0,E1353))</f>
        <v>239923940.5</v>
      </c>
    </row>
    <row r="1354" spans="1:6" ht="22.5">
      <c r="A1354" s="88" t="s">
        <v>2402</v>
      </c>
      <c r="B1354" s="89" t="s">
        <v>1995</v>
      </c>
      <c r="C1354" s="90" t="s">
        <v>950</v>
      </c>
      <c r="D1354" s="91">
        <v>929100</v>
      </c>
      <c r="E1354" s="92">
        <v>684043</v>
      </c>
      <c r="F1354" s="93">
        <f>IF(OR(D1354="-",E1354=D1354),"-",D1354-IF(E1354="-",0,E1354))</f>
        <v>245057</v>
      </c>
    </row>
    <row r="1355" spans="1:6" ht="22.5">
      <c r="A1355" s="88" t="s">
        <v>1475</v>
      </c>
      <c r="B1355" s="89" t="s">
        <v>1995</v>
      </c>
      <c r="C1355" s="90" t="s">
        <v>951</v>
      </c>
      <c r="D1355" s="91">
        <v>929100</v>
      </c>
      <c r="E1355" s="92">
        <v>684043</v>
      </c>
      <c r="F1355" s="93">
        <f>IF(OR(D1355="-",E1355=D1355),"-",D1355-IF(E1355="-",0,E1355))</f>
        <v>245057</v>
      </c>
    </row>
    <row r="1356" spans="1:6" ht="56.25">
      <c r="A1356" s="88" t="s">
        <v>1477</v>
      </c>
      <c r="B1356" s="89" t="s">
        <v>1995</v>
      </c>
      <c r="C1356" s="90" t="s">
        <v>952</v>
      </c>
      <c r="D1356" s="91">
        <v>929100</v>
      </c>
      <c r="E1356" s="92">
        <v>684043</v>
      </c>
      <c r="F1356" s="93">
        <f>IF(OR(D1356="-",E1356=D1356),"-",D1356-IF(E1356="-",0,E1356))</f>
        <v>245057</v>
      </c>
    </row>
    <row r="1357" spans="1:6" ht="67.5">
      <c r="A1357" s="130" t="s">
        <v>953</v>
      </c>
      <c r="B1357" s="89" t="s">
        <v>1995</v>
      </c>
      <c r="C1357" s="90" t="s">
        <v>954</v>
      </c>
      <c r="D1357" s="91">
        <v>844100</v>
      </c>
      <c r="E1357" s="92">
        <v>599043</v>
      </c>
      <c r="F1357" s="93">
        <f>IF(OR(D1357="-",E1357=D1357),"-",D1357-IF(E1357="-",0,E1357))</f>
        <v>245057</v>
      </c>
    </row>
    <row r="1358" spans="1:6" ht="33.75">
      <c r="A1358" s="88" t="s">
        <v>2044</v>
      </c>
      <c r="B1358" s="89" t="s">
        <v>1995</v>
      </c>
      <c r="C1358" s="90" t="s">
        <v>955</v>
      </c>
      <c r="D1358" s="91">
        <v>321012</v>
      </c>
      <c r="E1358" s="92">
        <v>199000</v>
      </c>
      <c r="F1358" s="93">
        <f>IF(OR(D1358="-",E1358=D1358),"-",D1358-IF(E1358="-",0,E1358))</f>
        <v>122012</v>
      </c>
    </row>
    <row r="1359" spans="1:6" ht="12.75">
      <c r="A1359" s="42" t="s">
        <v>2011</v>
      </c>
      <c r="B1359" s="69" t="s">
        <v>1995</v>
      </c>
      <c r="C1359" s="80" t="s">
        <v>956</v>
      </c>
      <c r="D1359" s="40">
        <v>321012</v>
      </c>
      <c r="E1359" s="61">
        <v>199000</v>
      </c>
      <c r="F1359" s="43">
        <f>IF(OR(D1359="-",E1359=D1359),"-",D1359-IF(E1359="-",0,E1359))</f>
        <v>122012</v>
      </c>
    </row>
    <row r="1360" spans="1:6" ht="12.75">
      <c r="A1360" s="42" t="s">
        <v>2025</v>
      </c>
      <c r="B1360" s="69" t="s">
        <v>1995</v>
      </c>
      <c r="C1360" s="80" t="s">
        <v>957</v>
      </c>
      <c r="D1360" s="40">
        <v>321012</v>
      </c>
      <c r="E1360" s="61">
        <v>199000</v>
      </c>
      <c r="F1360" s="43">
        <f>IF(OR(D1360="-",E1360=D1360),"-",D1360-IF(E1360="-",0,E1360))</f>
        <v>122012</v>
      </c>
    </row>
    <row r="1361" spans="1:6" ht="12.75">
      <c r="A1361" s="42" t="s">
        <v>2029</v>
      </c>
      <c r="B1361" s="69" t="s">
        <v>1995</v>
      </c>
      <c r="C1361" s="80" t="s">
        <v>958</v>
      </c>
      <c r="D1361" s="40">
        <v>321012</v>
      </c>
      <c r="E1361" s="61">
        <v>199000</v>
      </c>
      <c r="F1361" s="43">
        <f>IF(OR(D1361="-",E1361=D1361),"-",D1361-IF(E1361="-",0,E1361))</f>
        <v>122012</v>
      </c>
    </row>
    <row r="1362" spans="1:6" ht="12.75">
      <c r="A1362" s="88" t="s">
        <v>1736</v>
      </c>
      <c r="B1362" s="89" t="s">
        <v>1995</v>
      </c>
      <c r="C1362" s="90" t="s">
        <v>959</v>
      </c>
      <c r="D1362" s="91">
        <v>523088</v>
      </c>
      <c r="E1362" s="92">
        <v>400043</v>
      </c>
      <c r="F1362" s="93">
        <f>IF(OR(D1362="-",E1362=D1362),"-",D1362-IF(E1362="-",0,E1362))</f>
        <v>123045</v>
      </c>
    </row>
    <row r="1363" spans="1:6" ht="12.75">
      <c r="A1363" s="42" t="s">
        <v>2011</v>
      </c>
      <c r="B1363" s="69" t="s">
        <v>1995</v>
      </c>
      <c r="C1363" s="80" t="s">
        <v>960</v>
      </c>
      <c r="D1363" s="40">
        <v>523088</v>
      </c>
      <c r="E1363" s="61">
        <v>400043</v>
      </c>
      <c r="F1363" s="43">
        <f>IF(OR(D1363="-",E1363=D1363),"-",D1363-IF(E1363="-",0,E1363))</f>
        <v>123045</v>
      </c>
    </row>
    <row r="1364" spans="1:6" ht="12.75">
      <c r="A1364" s="42" t="s">
        <v>1513</v>
      </c>
      <c r="B1364" s="69" t="s">
        <v>1995</v>
      </c>
      <c r="C1364" s="80" t="s">
        <v>961</v>
      </c>
      <c r="D1364" s="40">
        <v>523088</v>
      </c>
      <c r="E1364" s="61">
        <v>400043</v>
      </c>
      <c r="F1364" s="43">
        <f>IF(OR(D1364="-",E1364=D1364),"-",D1364-IF(E1364="-",0,E1364))</f>
        <v>123045</v>
      </c>
    </row>
    <row r="1365" spans="1:6" ht="22.5">
      <c r="A1365" s="42" t="s">
        <v>1732</v>
      </c>
      <c r="B1365" s="69" t="s">
        <v>1995</v>
      </c>
      <c r="C1365" s="80" t="s">
        <v>962</v>
      </c>
      <c r="D1365" s="40">
        <v>523088</v>
      </c>
      <c r="E1365" s="61">
        <v>400043</v>
      </c>
      <c r="F1365" s="43">
        <f>IF(OR(D1365="-",E1365=D1365),"-",D1365-IF(E1365="-",0,E1365))</f>
        <v>123045</v>
      </c>
    </row>
    <row r="1366" spans="1:6" ht="78.75">
      <c r="A1366" s="130" t="s">
        <v>1294</v>
      </c>
      <c r="B1366" s="89" t="s">
        <v>1995</v>
      </c>
      <c r="C1366" s="90" t="s">
        <v>963</v>
      </c>
      <c r="D1366" s="91">
        <v>85000</v>
      </c>
      <c r="E1366" s="92">
        <v>85000</v>
      </c>
      <c r="F1366" s="93" t="str">
        <f>IF(OR(D1366="-",E1366=D1366),"-",D1366-IF(E1366="-",0,E1366))</f>
        <v>-</v>
      </c>
    </row>
    <row r="1367" spans="1:6" ht="12.75">
      <c r="A1367" s="88" t="s">
        <v>1736</v>
      </c>
      <c r="B1367" s="89" t="s">
        <v>1995</v>
      </c>
      <c r="C1367" s="90" t="s">
        <v>964</v>
      </c>
      <c r="D1367" s="91">
        <v>85000</v>
      </c>
      <c r="E1367" s="92">
        <v>85000</v>
      </c>
      <c r="F1367" s="93" t="str">
        <f>IF(OR(D1367="-",E1367=D1367),"-",D1367-IF(E1367="-",0,E1367))</f>
        <v>-</v>
      </c>
    </row>
    <row r="1368" spans="1:6" ht="12.75">
      <c r="A1368" s="42" t="s">
        <v>2011</v>
      </c>
      <c r="B1368" s="69" t="s">
        <v>1995</v>
      </c>
      <c r="C1368" s="80" t="s">
        <v>965</v>
      </c>
      <c r="D1368" s="40">
        <v>85000</v>
      </c>
      <c r="E1368" s="61">
        <v>85000</v>
      </c>
      <c r="F1368" s="43" t="str">
        <f>IF(OR(D1368="-",E1368=D1368),"-",D1368-IF(E1368="-",0,E1368))</f>
        <v>-</v>
      </c>
    </row>
    <row r="1369" spans="1:6" ht="12.75">
      <c r="A1369" s="42" t="s">
        <v>1513</v>
      </c>
      <c r="B1369" s="69" t="s">
        <v>1995</v>
      </c>
      <c r="C1369" s="80" t="s">
        <v>966</v>
      </c>
      <c r="D1369" s="40">
        <v>85000</v>
      </c>
      <c r="E1369" s="61">
        <v>85000</v>
      </c>
      <c r="F1369" s="43" t="str">
        <f>IF(OR(D1369="-",E1369=D1369),"-",D1369-IF(E1369="-",0,E1369))</f>
        <v>-</v>
      </c>
    </row>
    <row r="1370" spans="1:6" ht="22.5">
      <c r="A1370" s="42" t="s">
        <v>1732</v>
      </c>
      <c r="B1370" s="69" t="s">
        <v>1995</v>
      </c>
      <c r="C1370" s="80" t="s">
        <v>967</v>
      </c>
      <c r="D1370" s="40">
        <v>85000</v>
      </c>
      <c r="E1370" s="61">
        <v>85000</v>
      </c>
      <c r="F1370" s="43" t="str">
        <f>IF(OR(D1370="-",E1370=D1370),"-",D1370-IF(E1370="-",0,E1370))</f>
        <v>-</v>
      </c>
    </row>
    <row r="1371" spans="1:6" ht="12.75">
      <c r="A1371" s="88" t="s">
        <v>1489</v>
      </c>
      <c r="B1371" s="89" t="s">
        <v>1995</v>
      </c>
      <c r="C1371" s="90" t="s">
        <v>968</v>
      </c>
      <c r="D1371" s="91">
        <v>22300</v>
      </c>
      <c r="E1371" s="92">
        <v>4000</v>
      </c>
      <c r="F1371" s="93">
        <f>IF(OR(D1371="-",E1371=D1371),"-",D1371-IF(E1371="-",0,E1371))</f>
        <v>18300</v>
      </c>
    </row>
    <row r="1372" spans="1:6" ht="12.75">
      <c r="A1372" s="88" t="s">
        <v>1562</v>
      </c>
      <c r="B1372" s="89" t="s">
        <v>1995</v>
      </c>
      <c r="C1372" s="90" t="s">
        <v>969</v>
      </c>
      <c r="D1372" s="91">
        <v>22300</v>
      </c>
      <c r="E1372" s="92">
        <v>4000</v>
      </c>
      <c r="F1372" s="93">
        <f>IF(OR(D1372="-",E1372=D1372),"-",D1372-IF(E1372="-",0,E1372))</f>
        <v>18300</v>
      </c>
    </row>
    <row r="1373" spans="1:6" ht="67.5">
      <c r="A1373" s="88" t="s">
        <v>970</v>
      </c>
      <c r="B1373" s="89" t="s">
        <v>1995</v>
      </c>
      <c r="C1373" s="90" t="s">
        <v>971</v>
      </c>
      <c r="D1373" s="91">
        <v>22300</v>
      </c>
      <c r="E1373" s="92">
        <v>4000</v>
      </c>
      <c r="F1373" s="93">
        <f>IF(OR(D1373="-",E1373=D1373),"-",D1373-IF(E1373="-",0,E1373))</f>
        <v>18300</v>
      </c>
    </row>
    <row r="1374" spans="1:6" ht="101.25">
      <c r="A1374" s="130" t="s">
        <v>972</v>
      </c>
      <c r="B1374" s="89" t="s">
        <v>1995</v>
      </c>
      <c r="C1374" s="90" t="s">
        <v>973</v>
      </c>
      <c r="D1374" s="91">
        <v>22300</v>
      </c>
      <c r="E1374" s="92">
        <v>4000</v>
      </c>
      <c r="F1374" s="93">
        <f>IF(OR(D1374="-",E1374=D1374),"-",D1374-IF(E1374="-",0,E1374))</f>
        <v>18300</v>
      </c>
    </row>
    <row r="1375" spans="1:6" ht="33.75">
      <c r="A1375" s="88" t="s">
        <v>2044</v>
      </c>
      <c r="B1375" s="89" t="s">
        <v>1995</v>
      </c>
      <c r="C1375" s="90" t="s">
        <v>974</v>
      </c>
      <c r="D1375" s="91">
        <v>22300</v>
      </c>
      <c r="E1375" s="92">
        <v>4000</v>
      </c>
      <c r="F1375" s="93">
        <f>IF(OR(D1375="-",E1375=D1375),"-",D1375-IF(E1375="-",0,E1375))</f>
        <v>18300</v>
      </c>
    </row>
    <row r="1376" spans="1:6" ht="12.75">
      <c r="A1376" s="42" t="s">
        <v>2011</v>
      </c>
      <c r="B1376" s="69" t="s">
        <v>1995</v>
      </c>
      <c r="C1376" s="80" t="s">
        <v>975</v>
      </c>
      <c r="D1376" s="40">
        <v>22300</v>
      </c>
      <c r="E1376" s="61">
        <v>4000</v>
      </c>
      <c r="F1376" s="43">
        <f>IF(OR(D1376="-",E1376=D1376),"-",D1376-IF(E1376="-",0,E1376))</f>
        <v>18300</v>
      </c>
    </row>
    <row r="1377" spans="1:6" ht="12.75">
      <c r="A1377" s="42" t="s">
        <v>2100</v>
      </c>
      <c r="B1377" s="69" t="s">
        <v>1995</v>
      </c>
      <c r="C1377" s="80" t="s">
        <v>976</v>
      </c>
      <c r="D1377" s="40">
        <v>22300</v>
      </c>
      <c r="E1377" s="61">
        <v>4000</v>
      </c>
      <c r="F1377" s="43">
        <f>IF(OR(D1377="-",E1377=D1377),"-",D1377-IF(E1377="-",0,E1377))</f>
        <v>18300</v>
      </c>
    </row>
    <row r="1378" spans="1:6" ht="12.75">
      <c r="A1378" s="88" t="s">
        <v>1655</v>
      </c>
      <c r="B1378" s="89" t="s">
        <v>1995</v>
      </c>
      <c r="C1378" s="90" t="s">
        <v>977</v>
      </c>
      <c r="D1378" s="91">
        <v>702214052</v>
      </c>
      <c r="E1378" s="92">
        <v>466786807.86</v>
      </c>
      <c r="F1378" s="93">
        <f>IF(OR(D1378="-",E1378=D1378),"-",D1378-IF(E1378="-",0,E1378))</f>
        <v>235427244.14</v>
      </c>
    </row>
    <row r="1379" spans="1:6" ht="12.75">
      <c r="A1379" s="88" t="s">
        <v>1657</v>
      </c>
      <c r="B1379" s="89" t="s">
        <v>1995</v>
      </c>
      <c r="C1379" s="90" t="s">
        <v>978</v>
      </c>
      <c r="D1379" s="91">
        <v>239262832</v>
      </c>
      <c r="E1379" s="92">
        <v>159794186.43</v>
      </c>
      <c r="F1379" s="93">
        <f>IF(OR(D1379="-",E1379=D1379),"-",D1379-IF(E1379="-",0,E1379))</f>
        <v>79468645.57</v>
      </c>
    </row>
    <row r="1380" spans="1:6" ht="45">
      <c r="A1380" s="88" t="s">
        <v>1659</v>
      </c>
      <c r="B1380" s="89" t="s">
        <v>1995</v>
      </c>
      <c r="C1380" s="90" t="s">
        <v>979</v>
      </c>
      <c r="D1380" s="91">
        <v>239072832</v>
      </c>
      <c r="E1380" s="92">
        <v>159757628.43</v>
      </c>
      <c r="F1380" s="93">
        <f>IF(OR(D1380="-",E1380=D1380),"-",D1380-IF(E1380="-",0,E1380))</f>
        <v>79315203.57</v>
      </c>
    </row>
    <row r="1381" spans="1:6" ht="90">
      <c r="A1381" s="130" t="s">
        <v>980</v>
      </c>
      <c r="B1381" s="89" t="s">
        <v>1995</v>
      </c>
      <c r="C1381" s="90" t="s">
        <v>981</v>
      </c>
      <c r="D1381" s="91">
        <v>14272542</v>
      </c>
      <c r="E1381" s="92">
        <v>8640234.94</v>
      </c>
      <c r="F1381" s="93">
        <f>IF(OR(D1381="-",E1381=D1381),"-",D1381-IF(E1381="-",0,E1381))</f>
        <v>5632307.0600000005</v>
      </c>
    </row>
    <row r="1382" spans="1:6" ht="22.5">
      <c r="A1382" s="88" t="s">
        <v>2309</v>
      </c>
      <c r="B1382" s="89" t="s">
        <v>1995</v>
      </c>
      <c r="C1382" s="90" t="s">
        <v>982</v>
      </c>
      <c r="D1382" s="91">
        <v>8447800</v>
      </c>
      <c r="E1382" s="92">
        <v>5860646.34</v>
      </c>
      <c r="F1382" s="93">
        <f>IF(OR(D1382="-",E1382=D1382),"-",D1382-IF(E1382="-",0,E1382))</f>
        <v>2587153.66</v>
      </c>
    </row>
    <row r="1383" spans="1:6" ht="12.75">
      <c r="A1383" s="42" t="s">
        <v>2011</v>
      </c>
      <c r="B1383" s="69" t="s">
        <v>1995</v>
      </c>
      <c r="C1383" s="80" t="s">
        <v>983</v>
      </c>
      <c r="D1383" s="40">
        <v>8447800</v>
      </c>
      <c r="E1383" s="61">
        <v>5860646.34</v>
      </c>
      <c r="F1383" s="43">
        <f>IF(OR(D1383="-",E1383=D1383),"-",D1383-IF(E1383="-",0,E1383))</f>
        <v>2587153.66</v>
      </c>
    </row>
    <row r="1384" spans="1:6" ht="12.75">
      <c r="A1384" s="42" t="s">
        <v>2013</v>
      </c>
      <c r="B1384" s="69" t="s">
        <v>1995</v>
      </c>
      <c r="C1384" s="80" t="s">
        <v>984</v>
      </c>
      <c r="D1384" s="40">
        <v>8447800</v>
      </c>
      <c r="E1384" s="61">
        <v>5860646.34</v>
      </c>
      <c r="F1384" s="43">
        <f>IF(OR(D1384="-",E1384=D1384),"-",D1384-IF(E1384="-",0,E1384))</f>
        <v>2587153.66</v>
      </c>
    </row>
    <row r="1385" spans="1:6" ht="12.75">
      <c r="A1385" s="42" t="s">
        <v>2015</v>
      </c>
      <c r="B1385" s="69" t="s">
        <v>1995</v>
      </c>
      <c r="C1385" s="80" t="s">
        <v>985</v>
      </c>
      <c r="D1385" s="40">
        <v>6489000</v>
      </c>
      <c r="E1385" s="61">
        <v>4541424.8</v>
      </c>
      <c r="F1385" s="43">
        <f>IF(OR(D1385="-",E1385=D1385),"-",D1385-IF(E1385="-",0,E1385))</f>
        <v>1947575.2000000002</v>
      </c>
    </row>
    <row r="1386" spans="1:6" ht="12.75">
      <c r="A1386" s="42" t="s">
        <v>2017</v>
      </c>
      <c r="B1386" s="69" t="s">
        <v>1995</v>
      </c>
      <c r="C1386" s="80" t="s">
        <v>986</v>
      </c>
      <c r="D1386" s="40">
        <v>1958800</v>
      </c>
      <c r="E1386" s="61">
        <v>1319221.54</v>
      </c>
      <c r="F1386" s="43">
        <f>IF(OR(D1386="-",E1386=D1386),"-",D1386-IF(E1386="-",0,E1386))</f>
        <v>639578.46</v>
      </c>
    </row>
    <row r="1387" spans="1:6" ht="22.5">
      <c r="A1387" s="88" t="s">
        <v>2315</v>
      </c>
      <c r="B1387" s="89" t="s">
        <v>1995</v>
      </c>
      <c r="C1387" s="90" t="s">
        <v>987</v>
      </c>
      <c r="D1387" s="91">
        <v>8000</v>
      </c>
      <c r="E1387" s="92">
        <v>5364</v>
      </c>
      <c r="F1387" s="93">
        <f>IF(OR(D1387="-",E1387=D1387),"-",D1387-IF(E1387="-",0,E1387))</f>
        <v>2636</v>
      </c>
    </row>
    <row r="1388" spans="1:6" ht="12.75">
      <c r="A1388" s="42" t="s">
        <v>2011</v>
      </c>
      <c r="B1388" s="69" t="s">
        <v>1995</v>
      </c>
      <c r="C1388" s="80" t="s">
        <v>988</v>
      </c>
      <c r="D1388" s="40">
        <v>8000</v>
      </c>
      <c r="E1388" s="61">
        <v>5364</v>
      </c>
      <c r="F1388" s="43">
        <f>IF(OR(D1388="-",E1388=D1388),"-",D1388-IF(E1388="-",0,E1388))</f>
        <v>2636</v>
      </c>
    </row>
    <row r="1389" spans="1:6" ht="12.75">
      <c r="A1389" s="42" t="s">
        <v>2013</v>
      </c>
      <c r="B1389" s="69" t="s">
        <v>1995</v>
      </c>
      <c r="C1389" s="80" t="s">
        <v>989</v>
      </c>
      <c r="D1389" s="40">
        <v>2000</v>
      </c>
      <c r="E1389" s="61">
        <v>1000</v>
      </c>
      <c r="F1389" s="43">
        <f>IF(OR(D1389="-",E1389=D1389),"-",D1389-IF(E1389="-",0,E1389))</f>
        <v>1000</v>
      </c>
    </row>
    <row r="1390" spans="1:6" ht="12.75">
      <c r="A1390" s="42" t="s">
        <v>2023</v>
      </c>
      <c r="B1390" s="69" t="s">
        <v>1995</v>
      </c>
      <c r="C1390" s="80" t="s">
        <v>990</v>
      </c>
      <c r="D1390" s="40">
        <v>2000</v>
      </c>
      <c r="E1390" s="61">
        <v>1000</v>
      </c>
      <c r="F1390" s="43">
        <f>IF(OR(D1390="-",E1390=D1390),"-",D1390-IF(E1390="-",0,E1390))</f>
        <v>1000</v>
      </c>
    </row>
    <row r="1391" spans="1:6" ht="12.75">
      <c r="A1391" s="42" t="s">
        <v>2025</v>
      </c>
      <c r="B1391" s="69" t="s">
        <v>1995</v>
      </c>
      <c r="C1391" s="80" t="s">
        <v>991</v>
      </c>
      <c r="D1391" s="40">
        <v>6000</v>
      </c>
      <c r="E1391" s="61">
        <v>4364</v>
      </c>
      <c r="F1391" s="43">
        <f>IF(OR(D1391="-",E1391=D1391),"-",D1391-IF(E1391="-",0,E1391))</f>
        <v>1636</v>
      </c>
    </row>
    <row r="1392" spans="1:6" ht="12.75">
      <c r="A1392" s="42" t="s">
        <v>2027</v>
      </c>
      <c r="B1392" s="69" t="s">
        <v>1995</v>
      </c>
      <c r="C1392" s="80" t="s">
        <v>992</v>
      </c>
      <c r="D1392" s="40">
        <v>6000</v>
      </c>
      <c r="E1392" s="61">
        <v>4364</v>
      </c>
      <c r="F1392" s="43">
        <f>IF(OR(D1392="-",E1392=D1392),"-",D1392-IF(E1392="-",0,E1392))</f>
        <v>1636</v>
      </c>
    </row>
    <row r="1393" spans="1:6" ht="22.5">
      <c r="A1393" s="88" t="s">
        <v>2031</v>
      </c>
      <c r="B1393" s="89" t="s">
        <v>1995</v>
      </c>
      <c r="C1393" s="90" t="s">
        <v>993</v>
      </c>
      <c r="D1393" s="91">
        <v>228311.32</v>
      </c>
      <c r="E1393" s="92">
        <v>144964.68</v>
      </c>
      <c r="F1393" s="93">
        <f>IF(OR(D1393="-",E1393=D1393),"-",D1393-IF(E1393="-",0,E1393))</f>
        <v>83346.64000000001</v>
      </c>
    </row>
    <row r="1394" spans="1:6" ht="12.75">
      <c r="A1394" s="42" t="s">
        <v>2011</v>
      </c>
      <c r="B1394" s="69" t="s">
        <v>1995</v>
      </c>
      <c r="C1394" s="80" t="s">
        <v>994</v>
      </c>
      <c r="D1394" s="40">
        <v>216311.32</v>
      </c>
      <c r="E1394" s="61">
        <v>136464.68</v>
      </c>
      <c r="F1394" s="43">
        <f>IF(OR(D1394="-",E1394=D1394),"-",D1394-IF(E1394="-",0,E1394))</f>
        <v>79846.64000000001</v>
      </c>
    </row>
    <row r="1395" spans="1:6" ht="12.75">
      <c r="A1395" s="42" t="s">
        <v>2025</v>
      </c>
      <c r="B1395" s="69" t="s">
        <v>1995</v>
      </c>
      <c r="C1395" s="80" t="s">
        <v>995</v>
      </c>
      <c r="D1395" s="40">
        <v>216311.32</v>
      </c>
      <c r="E1395" s="61">
        <v>136464.68</v>
      </c>
      <c r="F1395" s="43">
        <f>IF(OR(D1395="-",E1395=D1395),"-",D1395-IF(E1395="-",0,E1395))</f>
        <v>79846.64000000001</v>
      </c>
    </row>
    <row r="1396" spans="1:6" ht="12.75">
      <c r="A1396" s="42" t="s">
        <v>2035</v>
      </c>
      <c r="B1396" s="69" t="s">
        <v>1995</v>
      </c>
      <c r="C1396" s="80" t="s">
        <v>996</v>
      </c>
      <c r="D1396" s="40">
        <v>66211.32</v>
      </c>
      <c r="E1396" s="61">
        <v>35496.64</v>
      </c>
      <c r="F1396" s="43">
        <f>IF(OR(D1396="-",E1396=D1396),"-",D1396-IF(E1396="-",0,E1396))</f>
        <v>30714.680000000008</v>
      </c>
    </row>
    <row r="1397" spans="1:6" ht="12.75">
      <c r="A1397" s="42" t="s">
        <v>2326</v>
      </c>
      <c r="B1397" s="69" t="s">
        <v>1995</v>
      </c>
      <c r="C1397" s="80" t="s">
        <v>997</v>
      </c>
      <c r="D1397" s="40">
        <v>10800</v>
      </c>
      <c r="E1397" s="61">
        <v>3120</v>
      </c>
      <c r="F1397" s="43">
        <f>IF(OR(D1397="-",E1397=D1397),"-",D1397-IF(E1397="-",0,E1397))</f>
        <v>7680</v>
      </c>
    </row>
    <row r="1398" spans="1:6" ht="12.75">
      <c r="A1398" s="42" t="s">
        <v>2029</v>
      </c>
      <c r="B1398" s="69" t="s">
        <v>1995</v>
      </c>
      <c r="C1398" s="80" t="s">
        <v>998</v>
      </c>
      <c r="D1398" s="40">
        <v>139300</v>
      </c>
      <c r="E1398" s="61">
        <v>97848.04</v>
      </c>
      <c r="F1398" s="43">
        <f>IF(OR(D1398="-",E1398=D1398),"-",D1398-IF(E1398="-",0,E1398))</f>
        <v>41451.96000000001</v>
      </c>
    </row>
    <row r="1399" spans="1:6" ht="12.75">
      <c r="A1399" s="42" t="s">
        <v>2038</v>
      </c>
      <c r="B1399" s="69" t="s">
        <v>1995</v>
      </c>
      <c r="C1399" s="80" t="s">
        <v>999</v>
      </c>
      <c r="D1399" s="40">
        <v>12000</v>
      </c>
      <c r="E1399" s="61">
        <v>8500</v>
      </c>
      <c r="F1399" s="43">
        <f>IF(OR(D1399="-",E1399=D1399),"-",D1399-IF(E1399="-",0,E1399))</f>
        <v>3500</v>
      </c>
    </row>
    <row r="1400" spans="1:6" ht="12.75">
      <c r="A1400" s="42" t="s">
        <v>2042</v>
      </c>
      <c r="B1400" s="69" t="s">
        <v>1995</v>
      </c>
      <c r="C1400" s="80" t="s">
        <v>1000</v>
      </c>
      <c r="D1400" s="40">
        <v>12000</v>
      </c>
      <c r="E1400" s="61">
        <v>8500</v>
      </c>
      <c r="F1400" s="43">
        <f>IF(OR(D1400="-",E1400=D1400),"-",D1400-IF(E1400="-",0,E1400))</f>
        <v>3500</v>
      </c>
    </row>
    <row r="1401" spans="1:6" ht="33.75">
      <c r="A1401" s="88" t="s">
        <v>2044</v>
      </c>
      <c r="B1401" s="89" t="s">
        <v>1995</v>
      </c>
      <c r="C1401" s="90" t="s">
        <v>1001</v>
      </c>
      <c r="D1401" s="91">
        <v>4976930.68</v>
      </c>
      <c r="E1401" s="92">
        <v>2602457.92</v>
      </c>
      <c r="F1401" s="93">
        <f>IF(OR(D1401="-",E1401=D1401),"-",D1401-IF(E1401="-",0,E1401))</f>
        <v>2374472.76</v>
      </c>
    </row>
    <row r="1402" spans="1:6" ht="12.75">
      <c r="A1402" s="42" t="s">
        <v>2011</v>
      </c>
      <c r="B1402" s="69" t="s">
        <v>1995</v>
      </c>
      <c r="C1402" s="80" t="s">
        <v>1002</v>
      </c>
      <c r="D1402" s="40">
        <v>3289330.4</v>
      </c>
      <c r="E1402" s="61">
        <v>1667913.57</v>
      </c>
      <c r="F1402" s="43">
        <f>IF(OR(D1402="-",E1402=D1402),"-",D1402-IF(E1402="-",0,E1402))</f>
        <v>1621416.8299999998</v>
      </c>
    </row>
    <row r="1403" spans="1:6" ht="12.75">
      <c r="A1403" s="42" t="s">
        <v>2025</v>
      </c>
      <c r="B1403" s="69" t="s">
        <v>1995</v>
      </c>
      <c r="C1403" s="80" t="s">
        <v>1003</v>
      </c>
      <c r="D1403" s="40">
        <v>2979330.4</v>
      </c>
      <c r="E1403" s="61">
        <v>1667913.57</v>
      </c>
      <c r="F1403" s="43">
        <f>IF(OR(D1403="-",E1403=D1403),"-",D1403-IF(E1403="-",0,E1403))</f>
        <v>1311416.8299999998</v>
      </c>
    </row>
    <row r="1404" spans="1:6" ht="12.75">
      <c r="A1404" s="42" t="s">
        <v>2342</v>
      </c>
      <c r="B1404" s="69" t="s">
        <v>1995</v>
      </c>
      <c r="C1404" s="80" t="s">
        <v>1004</v>
      </c>
      <c r="D1404" s="40">
        <v>2107300</v>
      </c>
      <c r="E1404" s="61">
        <v>1137931.7</v>
      </c>
      <c r="F1404" s="43">
        <f>IF(OR(D1404="-",E1404=D1404),"-",D1404-IF(E1404="-",0,E1404))</f>
        <v>969368.3</v>
      </c>
    </row>
    <row r="1405" spans="1:6" ht="12.75">
      <c r="A1405" s="42" t="s">
        <v>2326</v>
      </c>
      <c r="B1405" s="69" t="s">
        <v>1995</v>
      </c>
      <c r="C1405" s="80" t="s">
        <v>1005</v>
      </c>
      <c r="D1405" s="40">
        <v>419818.4</v>
      </c>
      <c r="E1405" s="61">
        <v>294089.87</v>
      </c>
      <c r="F1405" s="43">
        <f>IF(OR(D1405="-",E1405=D1405),"-",D1405-IF(E1405="-",0,E1405))</f>
        <v>125728.53000000003</v>
      </c>
    </row>
    <row r="1406" spans="1:6" ht="12.75">
      <c r="A1406" s="42" t="s">
        <v>2029</v>
      </c>
      <c r="B1406" s="69" t="s">
        <v>1995</v>
      </c>
      <c r="C1406" s="80" t="s">
        <v>1006</v>
      </c>
      <c r="D1406" s="40">
        <v>452212</v>
      </c>
      <c r="E1406" s="61">
        <v>235892</v>
      </c>
      <c r="F1406" s="43">
        <f>IF(OR(D1406="-",E1406=D1406),"-",D1406-IF(E1406="-",0,E1406))</f>
        <v>216320</v>
      </c>
    </row>
    <row r="1407" spans="1:6" ht="12.75">
      <c r="A1407" s="42" t="s">
        <v>2100</v>
      </c>
      <c r="B1407" s="69" t="s">
        <v>1995</v>
      </c>
      <c r="C1407" s="80" t="s">
        <v>1007</v>
      </c>
      <c r="D1407" s="40">
        <v>310000</v>
      </c>
      <c r="E1407" s="61" t="s">
        <v>2465</v>
      </c>
      <c r="F1407" s="43">
        <f>IF(OR(D1407="-",E1407=D1407),"-",D1407-IF(E1407="-",0,E1407))</f>
        <v>310000</v>
      </c>
    </row>
    <row r="1408" spans="1:6" ht="12.75">
      <c r="A1408" s="42" t="s">
        <v>2038</v>
      </c>
      <c r="B1408" s="69" t="s">
        <v>1995</v>
      </c>
      <c r="C1408" s="80" t="s">
        <v>1008</v>
      </c>
      <c r="D1408" s="40">
        <v>1687600.28</v>
      </c>
      <c r="E1408" s="61">
        <v>934544.35</v>
      </c>
      <c r="F1408" s="43">
        <f>IF(OR(D1408="-",E1408=D1408),"-",D1408-IF(E1408="-",0,E1408))</f>
        <v>753055.93</v>
      </c>
    </row>
    <row r="1409" spans="1:6" ht="12.75">
      <c r="A1409" s="42" t="s">
        <v>2040</v>
      </c>
      <c r="B1409" s="69" t="s">
        <v>1995</v>
      </c>
      <c r="C1409" s="80" t="s">
        <v>1009</v>
      </c>
      <c r="D1409" s="40">
        <v>6860</v>
      </c>
      <c r="E1409" s="61" t="s">
        <v>2465</v>
      </c>
      <c r="F1409" s="43">
        <f>IF(OR(D1409="-",E1409=D1409),"-",D1409-IF(E1409="-",0,E1409))</f>
        <v>6860</v>
      </c>
    </row>
    <row r="1410" spans="1:6" ht="12.75">
      <c r="A1410" s="42" t="s">
        <v>2042</v>
      </c>
      <c r="B1410" s="69" t="s">
        <v>1995</v>
      </c>
      <c r="C1410" s="80" t="s">
        <v>1010</v>
      </c>
      <c r="D1410" s="40">
        <v>1680740.28</v>
      </c>
      <c r="E1410" s="61">
        <v>934544.35</v>
      </c>
      <c r="F1410" s="43">
        <f>IF(OR(D1410="-",E1410=D1410),"-",D1410-IF(E1410="-",0,E1410))</f>
        <v>746195.93</v>
      </c>
    </row>
    <row r="1411" spans="1:6" ht="22.5">
      <c r="A1411" s="88" t="s">
        <v>1011</v>
      </c>
      <c r="B1411" s="89" t="s">
        <v>1995</v>
      </c>
      <c r="C1411" s="90" t="s">
        <v>1012</v>
      </c>
      <c r="D1411" s="91">
        <v>26500</v>
      </c>
      <c r="E1411" s="92">
        <v>16802</v>
      </c>
      <c r="F1411" s="93">
        <f>IF(OR(D1411="-",E1411=D1411),"-",D1411-IF(E1411="-",0,E1411))</f>
        <v>9698</v>
      </c>
    </row>
    <row r="1412" spans="1:6" ht="12.75">
      <c r="A1412" s="42" t="s">
        <v>2011</v>
      </c>
      <c r="B1412" s="69" t="s">
        <v>1995</v>
      </c>
      <c r="C1412" s="80" t="s">
        <v>1013</v>
      </c>
      <c r="D1412" s="40">
        <v>26500</v>
      </c>
      <c r="E1412" s="61">
        <v>16802</v>
      </c>
      <c r="F1412" s="43">
        <f>IF(OR(D1412="-",E1412=D1412),"-",D1412-IF(E1412="-",0,E1412))</f>
        <v>9698</v>
      </c>
    </row>
    <row r="1413" spans="1:6" ht="12.75">
      <c r="A1413" s="42" t="s">
        <v>2100</v>
      </c>
      <c r="B1413" s="69" t="s">
        <v>1995</v>
      </c>
      <c r="C1413" s="80" t="s">
        <v>1014</v>
      </c>
      <c r="D1413" s="40">
        <v>26500</v>
      </c>
      <c r="E1413" s="61">
        <v>16802</v>
      </c>
      <c r="F1413" s="43">
        <f>IF(OR(D1413="-",E1413=D1413),"-",D1413-IF(E1413="-",0,E1413))</f>
        <v>9698</v>
      </c>
    </row>
    <row r="1414" spans="1:6" ht="12.75">
      <c r="A1414" s="88" t="s">
        <v>2350</v>
      </c>
      <c r="B1414" s="89" t="s">
        <v>1995</v>
      </c>
      <c r="C1414" s="90" t="s">
        <v>1015</v>
      </c>
      <c r="D1414" s="91">
        <v>584900</v>
      </c>
      <c r="E1414" s="92">
        <v>10000</v>
      </c>
      <c r="F1414" s="93">
        <f>IF(OR(D1414="-",E1414=D1414),"-",D1414-IF(E1414="-",0,E1414))</f>
        <v>574900</v>
      </c>
    </row>
    <row r="1415" spans="1:6" ht="12.75">
      <c r="A1415" s="42" t="s">
        <v>2011</v>
      </c>
      <c r="B1415" s="69" t="s">
        <v>1995</v>
      </c>
      <c r="C1415" s="80" t="s">
        <v>1016</v>
      </c>
      <c r="D1415" s="40">
        <v>584900</v>
      </c>
      <c r="E1415" s="61">
        <v>10000</v>
      </c>
      <c r="F1415" s="43">
        <f>IF(OR(D1415="-",E1415=D1415),"-",D1415-IF(E1415="-",0,E1415))</f>
        <v>574900</v>
      </c>
    </row>
    <row r="1416" spans="1:6" ht="12.75">
      <c r="A1416" s="42" t="s">
        <v>2100</v>
      </c>
      <c r="B1416" s="69" t="s">
        <v>1995</v>
      </c>
      <c r="C1416" s="80" t="s">
        <v>1017</v>
      </c>
      <c r="D1416" s="40">
        <v>584900</v>
      </c>
      <c r="E1416" s="61">
        <v>10000</v>
      </c>
      <c r="F1416" s="43">
        <f>IF(OR(D1416="-",E1416=D1416),"-",D1416-IF(E1416="-",0,E1416))</f>
        <v>574900</v>
      </c>
    </row>
    <row r="1417" spans="1:6" ht="12.75">
      <c r="A1417" s="88" t="s">
        <v>2097</v>
      </c>
      <c r="B1417" s="89" t="s">
        <v>1995</v>
      </c>
      <c r="C1417" s="90" t="s">
        <v>1018</v>
      </c>
      <c r="D1417" s="91">
        <v>100</v>
      </c>
      <c r="E1417" s="92" t="s">
        <v>2465</v>
      </c>
      <c r="F1417" s="93">
        <f>IF(OR(D1417="-",E1417=D1417),"-",D1417-IF(E1417="-",0,E1417))</f>
        <v>100</v>
      </c>
    </row>
    <row r="1418" spans="1:6" ht="12.75">
      <c r="A1418" s="42" t="s">
        <v>2011</v>
      </c>
      <c r="B1418" s="69" t="s">
        <v>1995</v>
      </c>
      <c r="C1418" s="80" t="s">
        <v>1019</v>
      </c>
      <c r="D1418" s="40">
        <v>100</v>
      </c>
      <c r="E1418" s="61" t="s">
        <v>2465</v>
      </c>
      <c r="F1418" s="43">
        <f>IF(OR(D1418="-",E1418=D1418),"-",D1418-IF(E1418="-",0,E1418))</f>
        <v>100</v>
      </c>
    </row>
    <row r="1419" spans="1:6" ht="12.75">
      <c r="A1419" s="42" t="s">
        <v>2100</v>
      </c>
      <c r="B1419" s="69" t="s">
        <v>1995</v>
      </c>
      <c r="C1419" s="80" t="s">
        <v>1020</v>
      </c>
      <c r="D1419" s="40">
        <v>100</v>
      </c>
      <c r="E1419" s="61" t="s">
        <v>2465</v>
      </c>
      <c r="F1419" s="43">
        <f>IF(OR(D1419="-",E1419=D1419),"-",D1419-IF(E1419="-",0,E1419))</f>
        <v>100</v>
      </c>
    </row>
    <row r="1420" spans="1:6" ht="90">
      <c r="A1420" s="130" t="s">
        <v>1021</v>
      </c>
      <c r="B1420" s="89" t="s">
        <v>1995</v>
      </c>
      <c r="C1420" s="90" t="s">
        <v>1022</v>
      </c>
      <c r="D1420" s="91">
        <v>98027434</v>
      </c>
      <c r="E1420" s="92">
        <v>67819938.21</v>
      </c>
      <c r="F1420" s="93">
        <f>IF(OR(D1420="-",E1420=D1420),"-",D1420-IF(E1420="-",0,E1420))</f>
        <v>30207495.790000007</v>
      </c>
    </row>
    <row r="1421" spans="1:6" ht="45">
      <c r="A1421" s="88" t="s">
        <v>1728</v>
      </c>
      <c r="B1421" s="89" t="s">
        <v>1995</v>
      </c>
      <c r="C1421" s="90" t="s">
        <v>1023</v>
      </c>
      <c r="D1421" s="91">
        <v>98027434</v>
      </c>
      <c r="E1421" s="92">
        <v>67819938.21</v>
      </c>
      <c r="F1421" s="93">
        <f>IF(OR(D1421="-",E1421=D1421),"-",D1421-IF(E1421="-",0,E1421))</f>
        <v>30207495.790000007</v>
      </c>
    </row>
    <row r="1422" spans="1:6" ht="12.75">
      <c r="A1422" s="42" t="s">
        <v>2011</v>
      </c>
      <c r="B1422" s="69" t="s">
        <v>1995</v>
      </c>
      <c r="C1422" s="80" t="s">
        <v>1024</v>
      </c>
      <c r="D1422" s="40">
        <v>98027434</v>
      </c>
      <c r="E1422" s="61">
        <v>67819938.21</v>
      </c>
      <c r="F1422" s="43">
        <f>IF(OR(D1422="-",E1422=D1422),"-",D1422-IF(E1422="-",0,E1422))</f>
        <v>30207495.790000007</v>
      </c>
    </row>
    <row r="1423" spans="1:6" ht="12.75">
      <c r="A1423" s="42" t="s">
        <v>1513</v>
      </c>
      <c r="B1423" s="69" t="s">
        <v>1995</v>
      </c>
      <c r="C1423" s="80" t="s">
        <v>1025</v>
      </c>
      <c r="D1423" s="40">
        <v>98027434</v>
      </c>
      <c r="E1423" s="61">
        <v>67819938.21</v>
      </c>
      <c r="F1423" s="43">
        <f>IF(OR(D1423="-",E1423=D1423),"-",D1423-IF(E1423="-",0,E1423))</f>
        <v>30207495.790000007</v>
      </c>
    </row>
    <row r="1424" spans="1:6" ht="22.5">
      <c r="A1424" s="42" t="s">
        <v>1732</v>
      </c>
      <c r="B1424" s="69" t="s">
        <v>1995</v>
      </c>
      <c r="C1424" s="80" t="s">
        <v>1026</v>
      </c>
      <c r="D1424" s="40">
        <v>98027434</v>
      </c>
      <c r="E1424" s="61">
        <v>67819938.21</v>
      </c>
      <c r="F1424" s="43">
        <f>IF(OR(D1424="-",E1424=D1424),"-",D1424-IF(E1424="-",0,E1424))</f>
        <v>30207495.790000007</v>
      </c>
    </row>
    <row r="1425" spans="1:6" ht="90">
      <c r="A1425" s="130" t="s">
        <v>1027</v>
      </c>
      <c r="B1425" s="89" t="s">
        <v>1995</v>
      </c>
      <c r="C1425" s="90" t="s">
        <v>1028</v>
      </c>
      <c r="D1425" s="91">
        <v>2653821</v>
      </c>
      <c r="E1425" s="92">
        <v>1413979.38</v>
      </c>
      <c r="F1425" s="93">
        <f>IF(OR(D1425="-",E1425=D1425),"-",D1425-IF(E1425="-",0,E1425))</f>
        <v>1239841.62</v>
      </c>
    </row>
    <row r="1426" spans="1:6" ht="33.75">
      <c r="A1426" s="88" t="s">
        <v>2044</v>
      </c>
      <c r="B1426" s="89" t="s">
        <v>1995</v>
      </c>
      <c r="C1426" s="90" t="s">
        <v>1029</v>
      </c>
      <c r="D1426" s="91">
        <v>424800</v>
      </c>
      <c r="E1426" s="92">
        <v>22760</v>
      </c>
      <c r="F1426" s="93">
        <f>IF(OR(D1426="-",E1426=D1426),"-",D1426-IF(E1426="-",0,E1426))</f>
        <v>402040</v>
      </c>
    </row>
    <row r="1427" spans="1:6" ht="12.75">
      <c r="A1427" s="42" t="s">
        <v>2011</v>
      </c>
      <c r="B1427" s="69" t="s">
        <v>1995</v>
      </c>
      <c r="C1427" s="80" t="s">
        <v>1030</v>
      </c>
      <c r="D1427" s="40">
        <v>407000</v>
      </c>
      <c r="E1427" s="61">
        <v>5000</v>
      </c>
      <c r="F1427" s="43">
        <f>IF(OR(D1427="-",E1427=D1427),"-",D1427-IF(E1427="-",0,E1427))</f>
        <v>402000</v>
      </c>
    </row>
    <row r="1428" spans="1:6" ht="12.75">
      <c r="A1428" s="42" t="s">
        <v>2025</v>
      </c>
      <c r="B1428" s="69" t="s">
        <v>1995</v>
      </c>
      <c r="C1428" s="80" t="s">
        <v>1031</v>
      </c>
      <c r="D1428" s="40">
        <v>402000</v>
      </c>
      <c r="E1428" s="61" t="s">
        <v>2465</v>
      </c>
      <c r="F1428" s="43">
        <f>IF(OR(D1428="-",E1428=D1428),"-",D1428-IF(E1428="-",0,E1428))</f>
        <v>402000</v>
      </c>
    </row>
    <row r="1429" spans="1:6" ht="12.75">
      <c r="A1429" s="42" t="s">
        <v>2326</v>
      </c>
      <c r="B1429" s="69" t="s">
        <v>1995</v>
      </c>
      <c r="C1429" s="80" t="s">
        <v>0</v>
      </c>
      <c r="D1429" s="40">
        <v>370000</v>
      </c>
      <c r="E1429" s="61" t="s">
        <v>2465</v>
      </c>
      <c r="F1429" s="43">
        <f>IF(OR(D1429="-",E1429=D1429),"-",D1429-IF(E1429="-",0,E1429))</f>
        <v>370000</v>
      </c>
    </row>
    <row r="1430" spans="1:6" ht="12.75">
      <c r="A1430" s="42" t="s">
        <v>2029</v>
      </c>
      <c r="B1430" s="69" t="s">
        <v>1995</v>
      </c>
      <c r="C1430" s="80" t="s">
        <v>1</v>
      </c>
      <c r="D1430" s="40">
        <v>32000</v>
      </c>
      <c r="E1430" s="61" t="s">
        <v>2465</v>
      </c>
      <c r="F1430" s="43">
        <f>IF(OR(D1430="-",E1430=D1430),"-",D1430-IF(E1430="-",0,E1430))</f>
        <v>32000</v>
      </c>
    </row>
    <row r="1431" spans="1:6" ht="12.75">
      <c r="A1431" s="42" t="s">
        <v>2100</v>
      </c>
      <c r="B1431" s="69" t="s">
        <v>1995</v>
      </c>
      <c r="C1431" s="80" t="s">
        <v>2</v>
      </c>
      <c r="D1431" s="40">
        <v>5000</v>
      </c>
      <c r="E1431" s="61">
        <v>5000</v>
      </c>
      <c r="F1431" s="43" t="str">
        <f>IF(OR(D1431="-",E1431=D1431),"-",D1431-IF(E1431="-",0,E1431))</f>
        <v>-</v>
      </c>
    </row>
    <row r="1432" spans="1:6" ht="12.75">
      <c r="A1432" s="42" t="s">
        <v>2038</v>
      </c>
      <c r="B1432" s="69" t="s">
        <v>1995</v>
      </c>
      <c r="C1432" s="80" t="s">
        <v>3</v>
      </c>
      <c r="D1432" s="40">
        <v>17800</v>
      </c>
      <c r="E1432" s="61">
        <v>17760</v>
      </c>
      <c r="F1432" s="43">
        <f>IF(OR(D1432="-",E1432=D1432),"-",D1432-IF(E1432="-",0,E1432))</f>
        <v>40</v>
      </c>
    </row>
    <row r="1433" spans="1:6" ht="12.75">
      <c r="A1433" s="42" t="s">
        <v>2040</v>
      </c>
      <c r="B1433" s="69" t="s">
        <v>1995</v>
      </c>
      <c r="C1433" s="80" t="s">
        <v>4</v>
      </c>
      <c r="D1433" s="40">
        <v>17800</v>
      </c>
      <c r="E1433" s="61">
        <v>17760</v>
      </c>
      <c r="F1433" s="43">
        <f>IF(OR(D1433="-",E1433=D1433),"-",D1433-IF(E1433="-",0,E1433))</f>
        <v>40</v>
      </c>
    </row>
    <row r="1434" spans="1:6" ht="12.75">
      <c r="A1434" s="88" t="s">
        <v>1736</v>
      </c>
      <c r="B1434" s="89" t="s">
        <v>1995</v>
      </c>
      <c r="C1434" s="90" t="s">
        <v>5</v>
      </c>
      <c r="D1434" s="91">
        <v>2229021</v>
      </c>
      <c r="E1434" s="92">
        <v>1391219.38</v>
      </c>
      <c r="F1434" s="93">
        <f>IF(OR(D1434="-",E1434=D1434),"-",D1434-IF(E1434="-",0,E1434))</f>
        <v>837801.6200000001</v>
      </c>
    </row>
    <row r="1435" spans="1:6" ht="12.75">
      <c r="A1435" s="42" t="s">
        <v>2011</v>
      </c>
      <c r="B1435" s="69" t="s">
        <v>1995</v>
      </c>
      <c r="C1435" s="80" t="s">
        <v>6</v>
      </c>
      <c r="D1435" s="40">
        <v>2229021</v>
      </c>
      <c r="E1435" s="61">
        <v>1391219.38</v>
      </c>
      <c r="F1435" s="43">
        <f>IF(OR(D1435="-",E1435=D1435),"-",D1435-IF(E1435="-",0,E1435))</f>
        <v>837801.6200000001</v>
      </c>
    </row>
    <row r="1436" spans="1:6" ht="12.75">
      <c r="A1436" s="42" t="s">
        <v>1513</v>
      </c>
      <c r="B1436" s="69" t="s">
        <v>1995</v>
      </c>
      <c r="C1436" s="80" t="s">
        <v>7</v>
      </c>
      <c r="D1436" s="40">
        <v>2229021</v>
      </c>
      <c r="E1436" s="61">
        <v>1391219.38</v>
      </c>
      <c r="F1436" s="43">
        <f>IF(OR(D1436="-",E1436=D1436),"-",D1436-IF(E1436="-",0,E1436))</f>
        <v>837801.6200000001</v>
      </c>
    </row>
    <row r="1437" spans="1:6" ht="22.5">
      <c r="A1437" s="42" t="s">
        <v>1732</v>
      </c>
      <c r="B1437" s="69" t="s">
        <v>1995</v>
      </c>
      <c r="C1437" s="80" t="s">
        <v>8</v>
      </c>
      <c r="D1437" s="40">
        <v>2229021</v>
      </c>
      <c r="E1437" s="61">
        <v>1391219.38</v>
      </c>
      <c r="F1437" s="43">
        <f>IF(OR(D1437="-",E1437=D1437),"-",D1437-IF(E1437="-",0,E1437))</f>
        <v>837801.6200000001</v>
      </c>
    </row>
    <row r="1438" spans="1:6" ht="78.75">
      <c r="A1438" s="130" t="s">
        <v>9</v>
      </c>
      <c r="B1438" s="89" t="s">
        <v>1995</v>
      </c>
      <c r="C1438" s="90" t="s">
        <v>10</v>
      </c>
      <c r="D1438" s="91">
        <v>80000</v>
      </c>
      <c r="E1438" s="92">
        <v>80000</v>
      </c>
      <c r="F1438" s="93" t="str">
        <f>IF(OR(D1438="-",E1438=D1438),"-",D1438-IF(E1438="-",0,E1438))</f>
        <v>-</v>
      </c>
    </row>
    <row r="1439" spans="1:6" ht="12.75">
      <c r="A1439" s="88" t="s">
        <v>1736</v>
      </c>
      <c r="B1439" s="89" t="s">
        <v>1995</v>
      </c>
      <c r="C1439" s="90" t="s">
        <v>11</v>
      </c>
      <c r="D1439" s="91">
        <v>80000</v>
      </c>
      <c r="E1439" s="92">
        <v>80000</v>
      </c>
      <c r="F1439" s="93" t="str">
        <f>IF(OR(D1439="-",E1439=D1439),"-",D1439-IF(E1439="-",0,E1439))</f>
        <v>-</v>
      </c>
    </row>
    <row r="1440" spans="1:6" ht="12.75">
      <c r="A1440" s="42" t="s">
        <v>2011</v>
      </c>
      <c r="B1440" s="69" t="s">
        <v>1995</v>
      </c>
      <c r="C1440" s="80" t="s">
        <v>12</v>
      </c>
      <c r="D1440" s="40">
        <v>80000</v>
      </c>
      <c r="E1440" s="61">
        <v>80000</v>
      </c>
      <c r="F1440" s="43" t="str">
        <f>IF(OR(D1440="-",E1440=D1440),"-",D1440-IF(E1440="-",0,E1440))</f>
        <v>-</v>
      </c>
    </row>
    <row r="1441" spans="1:6" ht="12.75">
      <c r="A1441" s="42" t="s">
        <v>1513</v>
      </c>
      <c r="B1441" s="69" t="s">
        <v>1995</v>
      </c>
      <c r="C1441" s="80" t="s">
        <v>13</v>
      </c>
      <c r="D1441" s="40">
        <v>80000</v>
      </c>
      <c r="E1441" s="61">
        <v>80000</v>
      </c>
      <c r="F1441" s="43" t="str">
        <f>IF(OR(D1441="-",E1441=D1441),"-",D1441-IF(E1441="-",0,E1441))</f>
        <v>-</v>
      </c>
    </row>
    <row r="1442" spans="1:6" ht="22.5">
      <c r="A1442" s="42" t="s">
        <v>1732</v>
      </c>
      <c r="B1442" s="69" t="s">
        <v>1995</v>
      </c>
      <c r="C1442" s="80" t="s">
        <v>14</v>
      </c>
      <c r="D1442" s="40">
        <v>80000</v>
      </c>
      <c r="E1442" s="61">
        <v>80000</v>
      </c>
      <c r="F1442" s="43" t="str">
        <f>IF(OR(D1442="-",E1442=D1442),"-",D1442-IF(E1442="-",0,E1442))</f>
        <v>-</v>
      </c>
    </row>
    <row r="1443" spans="1:6" ht="101.25">
      <c r="A1443" s="130" t="s">
        <v>15</v>
      </c>
      <c r="B1443" s="89" t="s">
        <v>1995</v>
      </c>
      <c r="C1443" s="90" t="s">
        <v>16</v>
      </c>
      <c r="D1443" s="91">
        <v>1572600</v>
      </c>
      <c r="E1443" s="92">
        <v>776004.62</v>
      </c>
      <c r="F1443" s="93">
        <f>IF(OR(D1443="-",E1443=D1443),"-",D1443-IF(E1443="-",0,E1443))</f>
        <v>796595.38</v>
      </c>
    </row>
    <row r="1444" spans="1:6" ht="12.75">
      <c r="A1444" s="88" t="s">
        <v>1736</v>
      </c>
      <c r="B1444" s="89" t="s">
        <v>1995</v>
      </c>
      <c r="C1444" s="90" t="s">
        <v>17</v>
      </c>
      <c r="D1444" s="91">
        <v>1572600</v>
      </c>
      <c r="E1444" s="92">
        <v>776004.62</v>
      </c>
      <c r="F1444" s="93">
        <f>IF(OR(D1444="-",E1444=D1444),"-",D1444-IF(E1444="-",0,E1444))</f>
        <v>796595.38</v>
      </c>
    </row>
    <row r="1445" spans="1:6" ht="12.75">
      <c r="A1445" s="42" t="s">
        <v>2011</v>
      </c>
      <c r="B1445" s="69" t="s">
        <v>1995</v>
      </c>
      <c r="C1445" s="80" t="s">
        <v>18</v>
      </c>
      <c r="D1445" s="40">
        <v>1572600</v>
      </c>
      <c r="E1445" s="61">
        <v>776004.62</v>
      </c>
      <c r="F1445" s="43">
        <f>IF(OR(D1445="-",E1445=D1445),"-",D1445-IF(E1445="-",0,E1445))</f>
        <v>796595.38</v>
      </c>
    </row>
    <row r="1446" spans="1:6" ht="12.75">
      <c r="A1446" s="42" t="s">
        <v>1513</v>
      </c>
      <c r="B1446" s="69" t="s">
        <v>1995</v>
      </c>
      <c r="C1446" s="80" t="s">
        <v>19</v>
      </c>
      <c r="D1446" s="40">
        <v>1572600</v>
      </c>
      <c r="E1446" s="61">
        <v>776004.62</v>
      </c>
      <c r="F1446" s="43">
        <f>IF(OR(D1446="-",E1446=D1446),"-",D1446-IF(E1446="-",0,E1446))</f>
        <v>796595.38</v>
      </c>
    </row>
    <row r="1447" spans="1:6" ht="22.5">
      <c r="A1447" s="42" t="s">
        <v>1732</v>
      </c>
      <c r="B1447" s="69" t="s">
        <v>1995</v>
      </c>
      <c r="C1447" s="80" t="s">
        <v>20</v>
      </c>
      <c r="D1447" s="40">
        <v>1572600</v>
      </c>
      <c r="E1447" s="61">
        <v>776004.62</v>
      </c>
      <c r="F1447" s="43">
        <f>IF(OR(D1447="-",E1447=D1447),"-",D1447-IF(E1447="-",0,E1447))</f>
        <v>796595.38</v>
      </c>
    </row>
    <row r="1448" spans="1:6" ht="78.75">
      <c r="A1448" s="130" t="s">
        <v>21</v>
      </c>
      <c r="B1448" s="89" t="s">
        <v>1995</v>
      </c>
      <c r="C1448" s="90" t="s">
        <v>22</v>
      </c>
      <c r="D1448" s="91">
        <v>119659100</v>
      </c>
      <c r="E1448" s="92">
        <v>78241121.28</v>
      </c>
      <c r="F1448" s="93">
        <f>IF(OR(D1448="-",E1448=D1448),"-",D1448-IF(E1448="-",0,E1448))</f>
        <v>41417978.72</v>
      </c>
    </row>
    <row r="1449" spans="1:6" ht="22.5">
      <c r="A1449" s="88" t="s">
        <v>2309</v>
      </c>
      <c r="B1449" s="89" t="s">
        <v>1995</v>
      </c>
      <c r="C1449" s="90" t="s">
        <v>23</v>
      </c>
      <c r="D1449" s="91">
        <v>9171700</v>
      </c>
      <c r="E1449" s="92">
        <v>5972066.3</v>
      </c>
      <c r="F1449" s="93">
        <f>IF(OR(D1449="-",E1449=D1449),"-",D1449-IF(E1449="-",0,E1449))</f>
        <v>3199633.7</v>
      </c>
    </row>
    <row r="1450" spans="1:6" ht="12.75">
      <c r="A1450" s="42" t="s">
        <v>2011</v>
      </c>
      <c r="B1450" s="69" t="s">
        <v>1995</v>
      </c>
      <c r="C1450" s="80" t="s">
        <v>24</v>
      </c>
      <c r="D1450" s="40">
        <v>9171700</v>
      </c>
      <c r="E1450" s="61">
        <v>5972066.3</v>
      </c>
      <c r="F1450" s="43">
        <f>IF(OR(D1450="-",E1450=D1450),"-",D1450-IF(E1450="-",0,E1450))</f>
        <v>3199633.7</v>
      </c>
    </row>
    <row r="1451" spans="1:6" ht="12.75">
      <c r="A1451" s="42" t="s">
        <v>2013</v>
      </c>
      <c r="B1451" s="69" t="s">
        <v>1995</v>
      </c>
      <c r="C1451" s="80" t="s">
        <v>25</v>
      </c>
      <c r="D1451" s="40">
        <v>9171700</v>
      </c>
      <c r="E1451" s="61">
        <v>5972066.3</v>
      </c>
      <c r="F1451" s="43">
        <f>IF(OR(D1451="-",E1451=D1451),"-",D1451-IF(E1451="-",0,E1451))</f>
        <v>3199633.7</v>
      </c>
    </row>
    <row r="1452" spans="1:6" ht="12.75">
      <c r="A1452" s="42" t="s">
        <v>2015</v>
      </c>
      <c r="B1452" s="69" t="s">
        <v>1995</v>
      </c>
      <c r="C1452" s="80" t="s">
        <v>26</v>
      </c>
      <c r="D1452" s="40">
        <v>7044300</v>
      </c>
      <c r="E1452" s="61">
        <v>4573986</v>
      </c>
      <c r="F1452" s="43">
        <f>IF(OR(D1452="-",E1452=D1452),"-",D1452-IF(E1452="-",0,E1452))</f>
        <v>2470314</v>
      </c>
    </row>
    <row r="1453" spans="1:6" ht="12.75">
      <c r="A1453" s="42" t="s">
        <v>2017</v>
      </c>
      <c r="B1453" s="69" t="s">
        <v>1995</v>
      </c>
      <c r="C1453" s="80" t="s">
        <v>27</v>
      </c>
      <c r="D1453" s="40">
        <v>2127400</v>
      </c>
      <c r="E1453" s="61">
        <v>1398080.3</v>
      </c>
      <c r="F1453" s="43">
        <f>IF(OR(D1453="-",E1453=D1453),"-",D1453-IF(E1453="-",0,E1453))</f>
        <v>729319.7</v>
      </c>
    </row>
    <row r="1454" spans="1:6" ht="22.5">
      <c r="A1454" s="88" t="s">
        <v>2031</v>
      </c>
      <c r="B1454" s="89" t="s">
        <v>1995</v>
      </c>
      <c r="C1454" s="90" t="s">
        <v>28</v>
      </c>
      <c r="D1454" s="91">
        <v>692488</v>
      </c>
      <c r="E1454" s="92">
        <v>29950</v>
      </c>
      <c r="F1454" s="93">
        <f>IF(OR(D1454="-",E1454=D1454),"-",D1454-IF(E1454="-",0,E1454))</f>
        <v>662538</v>
      </c>
    </row>
    <row r="1455" spans="1:6" ht="12.75">
      <c r="A1455" s="42" t="s">
        <v>2038</v>
      </c>
      <c r="B1455" s="69" t="s">
        <v>1995</v>
      </c>
      <c r="C1455" s="80" t="s">
        <v>29</v>
      </c>
      <c r="D1455" s="40">
        <v>692488</v>
      </c>
      <c r="E1455" s="61">
        <v>29950</v>
      </c>
      <c r="F1455" s="43">
        <f>IF(OR(D1455="-",E1455=D1455),"-",D1455-IF(E1455="-",0,E1455))</f>
        <v>662538</v>
      </c>
    </row>
    <row r="1456" spans="1:6" ht="12.75">
      <c r="A1456" s="42" t="s">
        <v>2040</v>
      </c>
      <c r="B1456" s="69" t="s">
        <v>1995</v>
      </c>
      <c r="C1456" s="80" t="s">
        <v>30</v>
      </c>
      <c r="D1456" s="40">
        <v>692488</v>
      </c>
      <c r="E1456" s="61">
        <v>29950</v>
      </c>
      <c r="F1456" s="43">
        <f>IF(OR(D1456="-",E1456=D1456),"-",D1456-IF(E1456="-",0,E1456))</f>
        <v>662538</v>
      </c>
    </row>
    <row r="1457" spans="1:6" ht="33.75">
      <c r="A1457" s="88" t="s">
        <v>2044</v>
      </c>
      <c r="B1457" s="89" t="s">
        <v>1995</v>
      </c>
      <c r="C1457" s="90" t="s">
        <v>31</v>
      </c>
      <c r="D1457" s="91">
        <v>2058512</v>
      </c>
      <c r="E1457" s="92">
        <v>277599.93</v>
      </c>
      <c r="F1457" s="93">
        <f>IF(OR(D1457="-",E1457=D1457),"-",D1457-IF(E1457="-",0,E1457))</f>
        <v>1780912.07</v>
      </c>
    </row>
    <row r="1458" spans="1:6" ht="12.75">
      <c r="A1458" s="42" t="s">
        <v>2011</v>
      </c>
      <c r="B1458" s="69" t="s">
        <v>1995</v>
      </c>
      <c r="C1458" s="80" t="s">
        <v>32</v>
      </c>
      <c r="D1458" s="40">
        <v>50000</v>
      </c>
      <c r="E1458" s="61">
        <v>4430.88</v>
      </c>
      <c r="F1458" s="43">
        <f>IF(OR(D1458="-",E1458=D1458),"-",D1458-IF(E1458="-",0,E1458))</f>
        <v>45569.12</v>
      </c>
    </row>
    <row r="1459" spans="1:6" ht="12.75">
      <c r="A1459" s="42" t="s">
        <v>2025</v>
      </c>
      <c r="B1459" s="69" t="s">
        <v>1995</v>
      </c>
      <c r="C1459" s="80" t="s">
        <v>33</v>
      </c>
      <c r="D1459" s="40">
        <v>50000</v>
      </c>
      <c r="E1459" s="61">
        <v>4430.88</v>
      </c>
      <c r="F1459" s="43">
        <f>IF(OR(D1459="-",E1459=D1459),"-",D1459-IF(E1459="-",0,E1459))</f>
        <v>45569.12</v>
      </c>
    </row>
    <row r="1460" spans="1:6" ht="12.75">
      <c r="A1460" s="42" t="s">
        <v>2029</v>
      </c>
      <c r="B1460" s="69" t="s">
        <v>1995</v>
      </c>
      <c r="C1460" s="80" t="s">
        <v>34</v>
      </c>
      <c r="D1460" s="40">
        <v>50000</v>
      </c>
      <c r="E1460" s="61">
        <v>4430.88</v>
      </c>
      <c r="F1460" s="43">
        <f>IF(OR(D1460="-",E1460=D1460),"-",D1460-IF(E1460="-",0,E1460))</f>
        <v>45569.12</v>
      </c>
    </row>
    <row r="1461" spans="1:6" ht="12.75">
      <c r="A1461" s="42" t="s">
        <v>2038</v>
      </c>
      <c r="B1461" s="69" t="s">
        <v>1995</v>
      </c>
      <c r="C1461" s="80" t="s">
        <v>35</v>
      </c>
      <c r="D1461" s="40">
        <v>2008512</v>
      </c>
      <c r="E1461" s="61">
        <v>273169.05</v>
      </c>
      <c r="F1461" s="43">
        <f>IF(OR(D1461="-",E1461=D1461),"-",D1461-IF(E1461="-",0,E1461))</f>
        <v>1735342.95</v>
      </c>
    </row>
    <row r="1462" spans="1:6" ht="12.75">
      <c r="A1462" s="42" t="s">
        <v>2040</v>
      </c>
      <c r="B1462" s="69" t="s">
        <v>1995</v>
      </c>
      <c r="C1462" s="80" t="s">
        <v>36</v>
      </c>
      <c r="D1462" s="40">
        <v>1328712</v>
      </c>
      <c r="E1462" s="61">
        <v>153269</v>
      </c>
      <c r="F1462" s="43">
        <f>IF(OR(D1462="-",E1462=D1462),"-",D1462-IF(E1462="-",0,E1462))</f>
        <v>1175443</v>
      </c>
    </row>
    <row r="1463" spans="1:6" ht="12.75">
      <c r="A1463" s="42" t="s">
        <v>2042</v>
      </c>
      <c r="B1463" s="69" t="s">
        <v>1995</v>
      </c>
      <c r="C1463" s="80" t="s">
        <v>37</v>
      </c>
      <c r="D1463" s="40">
        <v>679800</v>
      </c>
      <c r="E1463" s="61">
        <v>119900.05</v>
      </c>
      <c r="F1463" s="43">
        <f>IF(OR(D1463="-",E1463=D1463),"-",D1463-IF(E1463="-",0,E1463))</f>
        <v>559899.95</v>
      </c>
    </row>
    <row r="1464" spans="1:6" ht="45">
      <c r="A1464" s="88" t="s">
        <v>1728</v>
      </c>
      <c r="B1464" s="89" t="s">
        <v>1995</v>
      </c>
      <c r="C1464" s="90" t="s">
        <v>38</v>
      </c>
      <c r="D1464" s="91">
        <v>107736400</v>
      </c>
      <c r="E1464" s="92">
        <v>71961505.05</v>
      </c>
      <c r="F1464" s="93">
        <f>IF(OR(D1464="-",E1464=D1464),"-",D1464-IF(E1464="-",0,E1464))</f>
        <v>35774894.95</v>
      </c>
    </row>
    <row r="1465" spans="1:6" ht="12.75">
      <c r="A1465" s="42" t="s">
        <v>2011</v>
      </c>
      <c r="B1465" s="69" t="s">
        <v>1995</v>
      </c>
      <c r="C1465" s="80" t="s">
        <v>39</v>
      </c>
      <c r="D1465" s="40">
        <v>107736400</v>
      </c>
      <c r="E1465" s="61">
        <v>71961505.05</v>
      </c>
      <c r="F1465" s="43">
        <f>IF(OR(D1465="-",E1465=D1465),"-",D1465-IF(E1465="-",0,E1465))</f>
        <v>35774894.95</v>
      </c>
    </row>
    <row r="1466" spans="1:6" ht="12.75">
      <c r="A1466" s="42" t="s">
        <v>1513</v>
      </c>
      <c r="B1466" s="69" t="s">
        <v>1995</v>
      </c>
      <c r="C1466" s="80" t="s">
        <v>40</v>
      </c>
      <c r="D1466" s="40">
        <v>107736400</v>
      </c>
      <c r="E1466" s="61">
        <v>71961505.05</v>
      </c>
      <c r="F1466" s="43">
        <f>IF(OR(D1466="-",E1466=D1466),"-",D1466-IF(E1466="-",0,E1466))</f>
        <v>35774894.95</v>
      </c>
    </row>
    <row r="1467" spans="1:6" ht="22.5">
      <c r="A1467" s="42" t="s">
        <v>1732</v>
      </c>
      <c r="B1467" s="69" t="s">
        <v>1995</v>
      </c>
      <c r="C1467" s="80" t="s">
        <v>41</v>
      </c>
      <c r="D1467" s="40">
        <v>107736400</v>
      </c>
      <c r="E1467" s="61">
        <v>71961505.05</v>
      </c>
      <c r="F1467" s="43">
        <f>IF(OR(D1467="-",E1467=D1467),"-",D1467-IF(E1467="-",0,E1467))</f>
        <v>35774894.95</v>
      </c>
    </row>
    <row r="1468" spans="1:6" ht="101.25">
      <c r="A1468" s="130" t="s">
        <v>42</v>
      </c>
      <c r="B1468" s="89" t="s">
        <v>1995</v>
      </c>
      <c r="C1468" s="90" t="s">
        <v>43</v>
      </c>
      <c r="D1468" s="91">
        <v>2807335</v>
      </c>
      <c r="E1468" s="92">
        <v>2786350</v>
      </c>
      <c r="F1468" s="93">
        <f>IF(OR(D1468="-",E1468=D1468),"-",D1468-IF(E1468="-",0,E1468))</f>
        <v>20985</v>
      </c>
    </row>
    <row r="1469" spans="1:6" ht="12.75">
      <c r="A1469" s="88" t="s">
        <v>1736</v>
      </c>
      <c r="B1469" s="89" t="s">
        <v>1995</v>
      </c>
      <c r="C1469" s="90" t="s">
        <v>44</v>
      </c>
      <c r="D1469" s="91">
        <v>2807335</v>
      </c>
      <c r="E1469" s="92">
        <v>2786350</v>
      </c>
      <c r="F1469" s="93">
        <f>IF(OR(D1469="-",E1469=D1469),"-",D1469-IF(E1469="-",0,E1469))</f>
        <v>20985</v>
      </c>
    </row>
    <row r="1470" spans="1:6" ht="12.75">
      <c r="A1470" s="42" t="s">
        <v>2011</v>
      </c>
      <c r="B1470" s="69" t="s">
        <v>1995</v>
      </c>
      <c r="C1470" s="80" t="s">
        <v>45</v>
      </c>
      <c r="D1470" s="40">
        <v>2807335</v>
      </c>
      <c r="E1470" s="61">
        <v>2786350</v>
      </c>
      <c r="F1470" s="43">
        <f>IF(OR(D1470="-",E1470=D1470),"-",D1470-IF(E1470="-",0,E1470))</f>
        <v>20985</v>
      </c>
    </row>
    <row r="1471" spans="1:6" ht="12.75">
      <c r="A1471" s="42" t="s">
        <v>1513</v>
      </c>
      <c r="B1471" s="69" t="s">
        <v>1995</v>
      </c>
      <c r="C1471" s="80" t="s">
        <v>46</v>
      </c>
      <c r="D1471" s="40">
        <v>2807335</v>
      </c>
      <c r="E1471" s="61">
        <v>2786350</v>
      </c>
      <c r="F1471" s="43">
        <f>IF(OR(D1471="-",E1471=D1471),"-",D1471-IF(E1471="-",0,E1471))</f>
        <v>20985</v>
      </c>
    </row>
    <row r="1472" spans="1:6" ht="22.5">
      <c r="A1472" s="42" t="s">
        <v>1732</v>
      </c>
      <c r="B1472" s="69" t="s">
        <v>1995</v>
      </c>
      <c r="C1472" s="80" t="s">
        <v>47</v>
      </c>
      <c r="D1472" s="40">
        <v>2807335</v>
      </c>
      <c r="E1472" s="61">
        <v>2786350</v>
      </c>
      <c r="F1472" s="43">
        <f>IF(OR(D1472="-",E1472=D1472),"-",D1472-IF(E1472="-",0,E1472))</f>
        <v>20985</v>
      </c>
    </row>
    <row r="1473" spans="1:6" ht="67.5">
      <c r="A1473" s="88" t="s">
        <v>48</v>
      </c>
      <c r="B1473" s="89" t="s">
        <v>1995</v>
      </c>
      <c r="C1473" s="90" t="s">
        <v>49</v>
      </c>
      <c r="D1473" s="91">
        <v>40000</v>
      </c>
      <c r="E1473" s="92">
        <v>36558</v>
      </c>
      <c r="F1473" s="93">
        <f>IF(OR(D1473="-",E1473=D1473),"-",D1473-IF(E1473="-",0,E1473))</f>
        <v>3442</v>
      </c>
    </row>
    <row r="1474" spans="1:6" ht="101.25">
      <c r="A1474" s="130" t="s">
        <v>50</v>
      </c>
      <c r="B1474" s="89" t="s">
        <v>1995</v>
      </c>
      <c r="C1474" s="90" t="s">
        <v>51</v>
      </c>
      <c r="D1474" s="91">
        <v>40000</v>
      </c>
      <c r="E1474" s="92">
        <v>36558</v>
      </c>
      <c r="F1474" s="93">
        <f>IF(OR(D1474="-",E1474=D1474),"-",D1474-IF(E1474="-",0,E1474))</f>
        <v>3442</v>
      </c>
    </row>
    <row r="1475" spans="1:6" ht="33.75">
      <c r="A1475" s="88" t="s">
        <v>2044</v>
      </c>
      <c r="B1475" s="89" t="s">
        <v>1995</v>
      </c>
      <c r="C1475" s="90" t="s">
        <v>52</v>
      </c>
      <c r="D1475" s="91">
        <v>40000</v>
      </c>
      <c r="E1475" s="92">
        <v>36558</v>
      </c>
      <c r="F1475" s="93">
        <f>IF(OR(D1475="-",E1475=D1475),"-",D1475-IF(E1475="-",0,E1475))</f>
        <v>3442</v>
      </c>
    </row>
    <row r="1476" spans="1:6" ht="12.75">
      <c r="A1476" s="42" t="s">
        <v>2011</v>
      </c>
      <c r="B1476" s="69" t="s">
        <v>1995</v>
      </c>
      <c r="C1476" s="80" t="s">
        <v>53</v>
      </c>
      <c r="D1476" s="40">
        <v>40000</v>
      </c>
      <c r="E1476" s="61">
        <v>36558</v>
      </c>
      <c r="F1476" s="43">
        <f>IF(OR(D1476="-",E1476=D1476),"-",D1476-IF(E1476="-",0,E1476))</f>
        <v>3442</v>
      </c>
    </row>
    <row r="1477" spans="1:6" ht="12.75">
      <c r="A1477" s="42" t="s">
        <v>2100</v>
      </c>
      <c r="B1477" s="69" t="s">
        <v>1995</v>
      </c>
      <c r="C1477" s="80" t="s">
        <v>54</v>
      </c>
      <c r="D1477" s="40">
        <v>40000</v>
      </c>
      <c r="E1477" s="61">
        <v>36558</v>
      </c>
      <c r="F1477" s="43">
        <f>IF(OR(D1477="-",E1477=D1477),"-",D1477-IF(E1477="-",0,E1477))</f>
        <v>3442</v>
      </c>
    </row>
    <row r="1478" spans="1:6" ht="67.5">
      <c r="A1478" s="88" t="s">
        <v>55</v>
      </c>
      <c r="B1478" s="89" t="s">
        <v>1995</v>
      </c>
      <c r="C1478" s="90" t="s">
        <v>56</v>
      </c>
      <c r="D1478" s="91">
        <v>150000</v>
      </c>
      <c r="E1478" s="92" t="s">
        <v>2465</v>
      </c>
      <c r="F1478" s="93">
        <f>IF(OR(D1478="-",E1478=D1478),"-",D1478-IF(E1478="-",0,E1478))</f>
        <v>150000</v>
      </c>
    </row>
    <row r="1479" spans="1:6" ht="78.75">
      <c r="A1479" s="130" t="s">
        <v>57</v>
      </c>
      <c r="B1479" s="89" t="s">
        <v>1995</v>
      </c>
      <c r="C1479" s="90" t="s">
        <v>58</v>
      </c>
      <c r="D1479" s="91">
        <v>150000</v>
      </c>
      <c r="E1479" s="92" t="s">
        <v>2465</v>
      </c>
      <c r="F1479" s="93">
        <f>IF(OR(D1479="-",E1479=D1479),"-",D1479-IF(E1479="-",0,E1479))</f>
        <v>150000</v>
      </c>
    </row>
    <row r="1480" spans="1:6" ht="12.75">
      <c r="A1480" s="88" t="s">
        <v>1736</v>
      </c>
      <c r="B1480" s="89" t="s">
        <v>1995</v>
      </c>
      <c r="C1480" s="90" t="s">
        <v>59</v>
      </c>
      <c r="D1480" s="91">
        <v>150000</v>
      </c>
      <c r="E1480" s="92" t="s">
        <v>2465</v>
      </c>
      <c r="F1480" s="93">
        <f>IF(OR(D1480="-",E1480=D1480),"-",D1480-IF(E1480="-",0,E1480))</f>
        <v>150000</v>
      </c>
    </row>
    <row r="1481" spans="1:6" ht="12.75">
      <c r="A1481" s="42" t="s">
        <v>2011</v>
      </c>
      <c r="B1481" s="69" t="s">
        <v>1995</v>
      </c>
      <c r="C1481" s="80" t="s">
        <v>60</v>
      </c>
      <c r="D1481" s="40">
        <v>150000</v>
      </c>
      <c r="E1481" s="61" t="s">
        <v>2465</v>
      </c>
      <c r="F1481" s="43">
        <f>IF(OR(D1481="-",E1481=D1481),"-",D1481-IF(E1481="-",0,E1481))</f>
        <v>150000</v>
      </c>
    </row>
    <row r="1482" spans="1:6" ht="12.75">
      <c r="A1482" s="42" t="s">
        <v>1513</v>
      </c>
      <c r="B1482" s="69" t="s">
        <v>1995</v>
      </c>
      <c r="C1482" s="80" t="s">
        <v>61</v>
      </c>
      <c r="D1482" s="40">
        <v>150000</v>
      </c>
      <c r="E1482" s="61" t="s">
        <v>2465</v>
      </c>
      <c r="F1482" s="43">
        <f>IF(OR(D1482="-",E1482=D1482),"-",D1482-IF(E1482="-",0,E1482))</f>
        <v>150000</v>
      </c>
    </row>
    <row r="1483" spans="1:6" ht="22.5">
      <c r="A1483" s="42" t="s">
        <v>1732</v>
      </c>
      <c r="B1483" s="69" t="s">
        <v>1995</v>
      </c>
      <c r="C1483" s="80" t="s">
        <v>62</v>
      </c>
      <c r="D1483" s="40">
        <v>150000</v>
      </c>
      <c r="E1483" s="61" t="s">
        <v>2465</v>
      </c>
      <c r="F1483" s="43">
        <f>IF(OR(D1483="-",E1483=D1483),"-",D1483-IF(E1483="-",0,E1483))</f>
        <v>150000</v>
      </c>
    </row>
    <row r="1484" spans="1:6" ht="12.75">
      <c r="A1484" s="88" t="s">
        <v>1678</v>
      </c>
      <c r="B1484" s="89" t="s">
        <v>1995</v>
      </c>
      <c r="C1484" s="90" t="s">
        <v>63</v>
      </c>
      <c r="D1484" s="91">
        <v>430050526</v>
      </c>
      <c r="E1484" s="92">
        <v>284179662.87</v>
      </c>
      <c r="F1484" s="93">
        <f>IF(OR(D1484="-",E1484=D1484),"-",D1484-IF(E1484="-",0,E1484))</f>
        <v>145870863.13</v>
      </c>
    </row>
    <row r="1485" spans="1:6" ht="78.75">
      <c r="A1485" s="130" t="s">
        <v>1680</v>
      </c>
      <c r="B1485" s="89" t="s">
        <v>1995</v>
      </c>
      <c r="C1485" s="90" t="s">
        <v>64</v>
      </c>
      <c r="D1485" s="91">
        <v>337007714</v>
      </c>
      <c r="E1485" s="92">
        <v>225104140.39</v>
      </c>
      <c r="F1485" s="93">
        <f>IF(OR(D1485="-",E1485=D1485),"-",D1485-IF(E1485="-",0,E1485))</f>
        <v>111903573.61000001</v>
      </c>
    </row>
    <row r="1486" spans="1:6" ht="90">
      <c r="A1486" s="130" t="s">
        <v>65</v>
      </c>
      <c r="B1486" s="89" t="s">
        <v>1995</v>
      </c>
      <c r="C1486" s="90" t="s">
        <v>66</v>
      </c>
      <c r="D1486" s="91">
        <v>22124900</v>
      </c>
      <c r="E1486" s="92">
        <v>14166611.01</v>
      </c>
      <c r="F1486" s="93">
        <f>IF(OR(D1486="-",E1486=D1486),"-",D1486-IF(E1486="-",0,E1486))</f>
        <v>7958288.99</v>
      </c>
    </row>
    <row r="1487" spans="1:6" ht="22.5">
      <c r="A1487" s="88" t="s">
        <v>2309</v>
      </c>
      <c r="B1487" s="89" t="s">
        <v>1995</v>
      </c>
      <c r="C1487" s="90" t="s">
        <v>67</v>
      </c>
      <c r="D1487" s="91">
        <v>5367300</v>
      </c>
      <c r="E1487" s="92">
        <v>3647365.09</v>
      </c>
      <c r="F1487" s="93">
        <f>IF(OR(D1487="-",E1487=D1487),"-",D1487-IF(E1487="-",0,E1487))</f>
        <v>1719934.9100000001</v>
      </c>
    </row>
    <row r="1488" spans="1:6" ht="12.75">
      <c r="A1488" s="42" t="s">
        <v>2011</v>
      </c>
      <c r="B1488" s="69" t="s">
        <v>1995</v>
      </c>
      <c r="C1488" s="80" t="s">
        <v>68</v>
      </c>
      <c r="D1488" s="40">
        <v>5367300</v>
      </c>
      <c r="E1488" s="61">
        <v>3647365.09</v>
      </c>
      <c r="F1488" s="43">
        <f>IF(OR(D1488="-",E1488=D1488),"-",D1488-IF(E1488="-",0,E1488))</f>
        <v>1719934.9100000001</v>
      </c>
    </row>
    <row r="1489" spans="1:6" ht="12.75">
      <c r="A1489" s="42" t="s">
        <v>2013</v>
      </c>
      <c r="B1489" s="69" t="s">
        <v>1995</v>
      </c>
      <c r="C1489" s="80" t="s">
        <v>69</v>
      </c>
      <c r="D1489" s="40">
        <v>5367300</v>
      </c>
      <c r="E1489" s="61">
        <v>3647365.09</v>
      </c>
      <c r="F1489" s="43">
        <f>IF(OR(D1489="-",E1489=D1489),"-",D1489-IF(E1489="-",0,E1489))</f>
        <v>1719934.9100000001</v>
      </c>
    </row>
    <row r="1490" spans="1:6" ht="12.75">
      <c r="A1490" s="42" t="s">
        <v>2015</v>
      </c>
      <c r="B1490" s="69" t="s">
        <v>1995</v>
      </c>
      <c r="C1490" s="80" t="s">
        <v>70</v>
      </c>
      <c r="D1490" s="40">
        <v>4121597</v>
      </c>
      <c r="E1490" s="61">
        <v>2830253.17</v>
      </c>
      <c r="F1490" s="43">
        <f>IF(OR(D1490="-",E1490=D1490),"-",D1490-IF(E1490="-",0,E1490))</f>
        <v>1291343.83</v>
      </c>
    </row>
    <row r="1491" spans="1:6" ht="12.75">
      <c r="A1491" s="42" t="s">
        <v>2017</v>
      </c>
      <c r="B1491" s="69" t="s">
        <v>1995</v>
      </c>
      <c r="C1491" s="80" t="s">
        <v>71</v>
      </c>
      <c r="D1491" s="40">
        <v>1245703</v>
      </c>
      <c r="E1491" s="61">
        <v>817111.92</v>
      </c>
      <c r="F1491" s="43">
        <f>IF(OR(D1491="-",E1491=D1491),"-",D1491-IF(E1491="-",0,E1491))</f>
        <v>428591.07999999996</v>
      </c>
    </row>
    <row r="1492" spans="1:6" ht="22.5">
      <c r="A1492" s="88" t="s">
        <v>2315</v>
      </c>
      <c r="B1492" s="89" t="s">
        <v>1995</v>
      </c>
      <c r="C1492" s="90" t="s">
        <v>72</v>
      </c>
      <c r="D1492" s="91">
        <v>34516</v>
      </c>
      <c r="E1492" s="92">
        <v>17703.71</v>
      </c>
      <c r="F1492" s="93">
        <f>IF(OR(D1492="-",E1492=D1492),"-",D1492-IF(E1492="-",0,E1492))</f>
        <v>16812.29</v>
      </c>
    </row>
    <row r="1493" spans="1:6" ht="12.75">
      <c r="A1493" s="42" t="s">
        <v>2011</v>
      </c>
      <c r="B1493" s="69" t="s">
        <v>1995</v>
      </c>
      <c r="C1493" s="80" t="s">
        <v>73</v>
      </c>
      <c r="D1493" s="40">
        <v>34516</v>
      </c>
      <c r="E1493" s="61">
        <v>17703.71</v>
      </c>
      <c r="F1493" s="43">
        <f>IF(OR(D1493="-",E1493=D1493),"-",D1493-IF(E1493="-",0,E1493))</f>
        <v>16812.29</v>
      </c>
    </row>
    <row r="1494" spans="1:6" ht="12.75">
      <c r="A1494" s="42" t="s">
        <v>2013</v>
      </c>
      <c r="B1494" s="69" t="s">
        <v>1995</v>
      </c>
      <c r="C1494" s="80" t="s">
        <v>74</v>
      </c>
      <c r="D1494" s="40">
        <v>3000</v>
      </c>
      <c r="E1494" s="61">
        <v>760.71</v>
      </c>
      <c r="F1494" s="43">
        <f>IF(OR(D1494="-",E1494=D1494),"-",D1494-IF(E1494="-",0,E1494))</f>
        <v>2239.29</v>
      </c>
    </row>
    <row r="1495" spans="1:6" ht="12.75">
      <c r="A1495" s="42" t="s">
        <v>2023</v>
      </c>
      <c r="B1495" s="69" t="s">
        <v>1995</v>
      </c>
      <c r="C1495" s="80" t="s">
        <v>75</v>
      </c>
      <c r="D1495" s="40">
        <v>3000</v>
      </c>
      <c r="E1495" s="61">
        <v>760.71</v>
      </c>
      <c r="F1495" s="43">
        <f>IF(OR(D1495="-",E1495=D1495),"-",D1495-IF(E1495="-",0,E1495))</f>
        <v>2239.29</v>
      </c>
    </row>
    <row r="1496" spans="1:6" ht="12.75">
      <c r="A1496" s="42" t="s">
        <v>2025</v>
      </c>
      <c r="B1496" s="69" t="s">
        <v>1995</v>
      </c>
      <c r="C1496" s="80" t="s">
        <v>76</v>
      </c>
      <c r="D1496" s="40">
        <v>31516</v>
      </c>
      <c r="E1496" s="61">
        <v>16943</v>
      </c>
      <c r="F1496" s="43">
        <f>IF(OR(D1496="-",E1496=D1496),"-",D1496-IF(E1496="-",0,E1496))</f>
        <v>14573</v>
      </c>
    </row>
    <row r="1497" spans="1:6" ht="12.75">
      <c r="A1497" s="42" t="s">
        <v>2027</v>
      </c>
      <c r="B1497" s="69" t="s">
        <v>1995</v>
      </c>
      <c r="C1497" s="80" t="s">
        <v>77</v>
      </c>
      <c r="D1497" s="40">
        <v>31516</v>
      </c>
      <c r="E1497" s="61">
        <v>16943</v>
      </c>
      <c r="F1497" s="43">
        <f>IF(OR(D1497="-",E1497=D1497),"-",D1497-IF(E1497="-",0,E1497))</f>
        <v>14573</v>
      </c>
    </row>
    <row r="1498" spans="1:6" ht="22.5">
      <c r="A1498" s="88" t="s">
        <v>2031</v>
      </c>
      <c r="B1498" s="89" t="s">
        <v>1995</v>
      </c>
      <c r="C1498" s="90" t="s">
        <v>78</v>
      </c>
      <c r="D1498" s="91">
        <v>573040</v>
      </c>
      <c r="E1498" s="92">
        <v>337855.83</v>
      </c>
      <c r="F1498" s="93">
        <f>IF(OR(D1498="-",E1498=D1498),"-",D1498-IF(E1498="-",0,E1498))</f>
        <v>235184.16999999998</v>
      </c>
    </row>
    <row r="1499" spans="1:6" ht="12.75">
      <c r="A1499" s="42" t="s">
        <v>2011</v>
      </c>
      <c r="B1499" s="69" t="s">
        <v>1995</v>
      </c>
      <c r="C1499" s="80" t="s">
        <v>79</v>
      </c>
      <c r="D1499" s="40">
        <v>480840</v>
      </c>
      <c r="E1499" s="61">
        <v>320225.83</v>
      </c>
      <c r="F1499" s="43">
        <f>IF(OR(D1499="-",E1499=D1499),"-",D1499-IF(E1499="-",0,E1499))</f>
        <v>160614.16999999998</v>
      </c>
    </row>
    <row r="1500" spans="1:6" ht="12.75">
      <c r="A1500" s="42" t="s">
        <v>2025</v>
      </c>
      <c r="B1500" s="69" t="s">
        <v>1995</v>
      </c>
      <c r="C1500" s="80" t="s">
        <v>80</v>
      </c>
      <c r="D1500" s="40">
        <v>480840</v>
      </c>
      <c r="E1500" s="61">
        <v>320225.83</v>
      </c>
      <c r="F1500" s="43">
        <f>IF(OR(D1500="-",E1500=D1500),"-",D1500-IF(E1500="-",0,E1500))</f>
        <v>160614.16999999998</v>
      </c>
    </row>
    <row r="1501" spans="1:6" ht="12.75">
      <c r="A1501" s="42" t="s">
        <v>2035</v>
      </c>
      <c r="B1501" s="69" t="s">
        <v>1995</v>
      </c>
      <c r="C1501" s="80" t="s">
        <v>81</v>
      </c>
      <c r="D1501" s="40">
        <v>89400</v>
      </c>
      <c r="E1501" s="61">
        <v>52412.83</v>
      </c>
      <c r="F1501" s="43">
        <f>IF(OR(D1501="-",E1501=D1501),"-",D1501-IF(E1501="-",0,E1501))</f>
        <v>36987.17</v>
      </c>
    </row>
    <row r="1502" spans="1:6" ht="12.75">
      <c r="A1502" s="42" t="s">
        <v>2326</v>
      </c>
      <c r="B1502" s="69" t="s">
        <v>1995</v>
      </c>
      <c r="C1502" s="80" t="s">
        <v>82</v>
      </c>
      <c r="D1502" s="40">
        <v>32200</v>
      </c>
      <c r="E1502" s="61">
        <v>11230</v>
      </c>
      <c r="F1502" s="43">
        <f>IF(OR(D1502="-",E1502=D1502),"-",D1502-IF(E1502="-",0,E1502))</f>
        <v>20970</v>
      </c>
    </row>
    <row r="1503" spans="1:6" ht="12.75">
      <c r="A1503" s="42" t="s">
        <v>2029</v>
      </c>
      <c r="B1503" s="69" t="s">
        <v>1995</v>
      </c>
      <c r="C1503" s="80" t="s">
        <v>83</v>
      </c>
      <c r="D1503" s="40">
        <v>359240</v>
      </c>
      <c r="E1503" s="61">
        <v>256583</v>
      </c>
      <c r="F1503" s="43">
        <f>IF(OR(D1503="-",E1503=D1503),"-",D1503-IF(E1503="-",0,E1503))</f>
        <v>102657</v>
      </c>
    </row>
    <row r="1504" spans="1:6" ht="12.75">
      <c r="A1504" s="42" t="s">
        <v>2038</v>
      </c>
      <c r="B1504" s="69" t="s">
        <v>1995</v>
      </c>
      <c r="C1504" s="80" t="s">
        <v>84</v>
      </c>
      <c r="D1504" s="40">
        <v>92200</v>
      </c>
      <c r="E1504" s="61">
        <v>17630</v>
      </c>
      <c r="F1504" s="43">
        <f>IF(OR(D1504="-",E1504=D1504),"-",D1504-IF(E1504="-",0,E1504))</f>
        <v>74570</v>
      </c>
    </row>
    <row r="1505" spans="1:6" ht="12.75">
      <c r="A1505" s="42" t="s">
        <v>2040</v>
      </c>
      <c r="B1505" s="69" t="s">
        <v>1995</v>
      </c>
      <c r="C1505" s="80" t="s">
        <v>85</v>
      </c>
      <c r="D1505" s="40">
        <v>50000</v>
      </c>
      <c r="E1505" s="61" t="s">
        <v>2465</v>
      </c>
      <c r="F1505" s="43">
        <f>IF(OR(D1505="-",E1505=D1505),"-",D1505-IF(E1505="-",0,E1505))</f>
        <v>50000</v>
      </c>
    </row>
    <row r="1506" spans="1:6" ht="12.75">
      <c r="A1506" s="42" t="s">
        <v>2042</v>
      </c>
      <c r="B1506" s="69" t="s">
        <v>1995</v>
      </c>
      <c r="C1506" s="80" t="s">
        <v>86</v>
      </c>
      <c r="D1506" s="40">
        <v>42200</v>
      </c>
      <c r="E1506" s="61">
        <v>17630</v>
      </c>
      <c r="F1506" s="43">
        <f>IF(OR(D1506="-",E1506=D1506),"-",D1506-IF(E1506="-",0,E1506))</f>
        <v>24570</v>
      </c>
    </row>
    <row r="1507" spans="1:6" ht="33.75">
      <c r="A1507" s="88" t="s">
        <v>2044</v>
      </c>
      <c r="B1507" s="89" t="s">
        <v>1995</v>
      </c>
      <c r="C1507" s="90" t="s">
        <v>87</v>
      </c>
      <c r="D1507" s="91">
        <v>15781812</v>
      </c>
      <c r="E1507" s="92">
        <v>9978369.82</v>
      </c>
      <c r="F1507" s="93">
        <f>IF(OR(D1507="-",E1507=D1507),"-",D1507-IF(E1507="-",0,E1507))</f>
        <v>5803442.18</v>
      </c>
    </row>
    <row r="1508" spans="1:6" ht="12.75">
      <c r="A1508" s="42" t="s">
        <v>2011</v>
      </c>
      <c r="B1508" s="69" t="s">
        <v>1995</v>
      </c>
      <c r="C1508" s="80" t="s">
        <v>88</v>
      </c>
      <c r="D1508" s="40">
        <v>13785289.73</v>
      </c>
      <c r="E1508" s="61">
        <v>8749001.5</v>
      </c>
      <c r="F1508" s="43">
        <f>IF(OR(D1508="-",E1508=D1508),"-",D1508-IF(E1508="-",0,E1508))</f>
        <v>5036288.23</v>
      </c>
    </row>
    <row r="1509" spans="1:6" ht="12.75">
      <c r="A1509" s="42" t="s">
        <v>2025</v>
      </c>
      <c r="B1509" s="69" t="s">
        <v>1995</v>
      </c>
      <c r="C1509" s="80" t="s">
        <v>89</v>
      </c>
      <c r="D1509" s="40">
        <v>13781689.73</v>
      </c>
      <c r="E1509" s="61">
        <v>8748742.5</v>
      </c>
      <c r="F1509" s="43">
        <f>IF(OR(D1509="-",E1509=D1509),"-",D1509-IF(E1509="-",0,E1509))</f>
        <v>5032947.23</v>
      </c>
    </row>
    <row r="1510" spans="1:6" ht="12.75">
      <c r="A1510" s="42" t="s">
        <v>2035</v>
      </c>
      <c r="B1510" s="69" t="s">
        <v>1995</v>
      </c>
      <c r="C1510" s="80" t="s">
        <v>90</v>
      </c>
      <c r="D1510" s="40">
        <v>2500</v>
      </c>
      <c r="E1510" s="61" t="s">
        <v>2465</v>
      </c>
      <c r="F1510" s="43">
        <f>IF(OR(D1510="-",E1510=D1510),"-",D1510-IF(E1510="-",0,E1510))</f>
        <v>2500</v>
      </c>
    </row>
    <row r="1511" spans="1:6" ht="12.75">
      <c r="A1511" s="42" t="s">
        <v>2342</v>
      </c>
      <c r="B1511" s="69" t="s">
        <v>1995</v>
      </c>
      <c r="C1511" s="80" t="s">
        <v>91</v>
      </c>
      <c r="D1511" s="40">
        <v>10964500</v>
      </c>
      <c r="E1511" s="61">
        <v>7515791.79</v>
      </c>
      <c r="F1511" s="43">
        <f>IF(OR(D1511="-",E1511=D1511),"-",D1511-IF(E1511="-",0,E1511))</f>
        <v>3448708.21</v>
      </c>
    </row>
    <row r="1512" spans="1:6" ht="12.75">
      <c r="A1512" s="42" t="s">
        <v>2326</v>
      </c>
      <c r="B1512" s="69" t="s">
        <v>1995</v>
      </c>
      <c r="C1512" s="80" t="s">
        <v>92</v>
      </c>
      <c r="D1512" s="40">
        <v>1064032.73</v>
      </c>
      <c r="E1512" s="61">
        <v>523444.48</v>
      </c>
      <c r="F1512" s="43">
        <f>IF(OR(D1512="-",E1512=D1512),"-",D1512-IF(E1512="-",0,E1512))</f>
        <v>540588.25</v>
      </c>
    </row>
    <row r="1513" spans="1:6" ht="12.75">
      <c r="A1513" s="42" t="s">
        <v>2029</v>
      </c>
      <c r="B1513" s="69" t="s">
        <v>1995</v>
      </c>
      <c r="C1513" s="80" t="s">
        <v>93</v>
      </c>
      <c r="D1513" s="40">
        <v>1750657</v>
      </c>
      <c r="E1513" s="61">
        <v>709506.23</v>
      </c>
      <c r="F1513" s="43">
        <f>IF(OR(D1513="-",E1513=D1513),"-",D1513-IF(E1513="-",0,E1513))</f>
        <v>1041150.77</v>
      </c>
    </row>
    <row r="1514" spans="1:6" ht="12.75">
      <c r="A1514" s="42" t="s">
        <v>2100</v>
      </c>
      <c r="B1514" s="69" t="s">
        <v>1995</v>
      </c>
      <c r="C1514" s="80" t="s">
        <v>94</v>
      </c>
      <c r="D1514" s="40">
        <v>3600</v>
      </c>
      <c r="E1514" s="61">
        <v>259</v>
      </c>
      <c r="F1514" s="43">
        <f>IF(OR(D1514="-",E1514=D1514),"-",D1514-IF(E1514="-",0,E1514))</f>
        <v>3341</v>
      </c>
    </row>
    <row r="1515" spans="1:6" ht="12.75">
      <c r="A1515" s="42" t="s">
        <v>2038</v>
      </c>
      <c r="B1515" s="69" t="s">
        <v>1995</v>
      </c>
      <c r="C1515" s="80" t="s">
        <v>95</v>
      </c>
      <c r="D1515" s="40">
        <v>1996522.27</v>
      </c>
      <c r="E1515" s="61">
        <v>1229368.32</v>
      </c>
      <c r="F1515" s="43">
        <f>IF(OR(D1515="-",E1515=D1515),"-",D1515-IF(E1515="-",0,E1515))</f>
        <v>767153.95</v>
      </c>
    </row>
    <row r="1516" spans="1:6" ht="12.75">
      <c r="A1516" s="42" t="s">
        <v>2042</v>
      </c>
      <c r="B1516" s="69" t="s">
        <v>1995</v>
      </c>
      <c r="C1516" s="80" t="s">
        <v>96</v>
      </c>
      <c r="D1516" s="40">
        <v>1996522.27</v>
      </c>
      <c r="E1516" s="61">
        <v>1229368.32</v>
      </c>
      <c r="F1516" s="43">
        <f>IF(OR(D1516="-",E1516=D1516),"-",D1516-IF(E1516="-",0,E1516))</f>
        <v>767153.95</v>
      </c>
    </row>
    <row r="1517" spans="1:6" ht="22.5">
      <c r="A1517" s="88" t="s">
        <v>1011</v>
      </c>
      <c r="B1517" s="89" t="s">
        <v>1995</v>
      </c>
      <c r="C1517" s="90" t="s">
        <v>97</v>
      </c>
      <c r="D1517" s="91">
        <v>266194</v>
      </c>
      <c r="E1517" s="92">
        <v>132593</v>
      </c>
      <c r="F1517" s="93">
        <f>IF(OR(D1517="-",E1517=D1517),"-",D1517-IF(E1517="-",0,E1517))</f>
        <v>133601</v>
      </c>
    </row>
    <row r="1518" spans="1:6" ht="12.75">
      <c r="A1518" s="42" t="s">
        <v>2011</v>
      </c>
      <c r="B1518" s="69" t="s">
        <v>1995</v>
      </c>
      <c r="C1518" s="80" t="s">
        <v>98</v>
      </c>
      <c r="D1518" s="40">
        <v>266194</v>
      </c>
      <c r="E1518" s="61">
        <v>132593</v>
      </c>
      <c r="F1518" s="43">
        <f>IF(OR(D1518="-",E1518=D1518),"-",D1518-IF(E1518="-",0,E1518))</f>
        <v>133601</v>
      </c>
    </row>
    <row r="1519" spans="1:6" ht="12.75">
      <c r="A1519" s="42" t="s">
        <v>2100</v>
      </c>
      <c r="B1519" s="69" t="s">
        <v>1995</v>
      </c>
      <c r="C1519" s="80" t="s">
        <v>99</v>
      </c>
      <c r="D1519" s="40">
        <v>266194</v>
      </c>
      <c r="E1519" s="61">
        <v>132593</v>
      </c>
      <c r="F1519" s="43">
        <f>IF(OR(D1519="-",E1519=D1519),"-",D1519-IF(E1519="-",0,E1519))</f>
        <v>133601</v>
      </c>
    </row>
    <row r="1520" spans="1:6" ht="12.75">
      <c r="A1520" s="88" t="s">
        <v>2350</v>
      </c>
      <c r="B1520" s="89" t="s">
        <v>1995</v>
      </c>
      <c r="C1520" s="90" t="s">
        <v>100</v>
      </c>
      <c r="D1520" s="91">
        <v>68550</v>
      </c>
      <c r="E1520" s="92">
        <v>20550</v>
      </c>
      <c r="F1520" s="93">
        <f>IF(OR(D1520="-",E1520=D1520),"-",D1520-IF(E1520="-",0,E1520))</f>
        <v>48000</v>
      </c>
    </row>
    <row r="1521" spans="1:6" ht="12.75">
      <c r="A1521" s="42" t="s">
        <v>2011</v>
      </c>
      <c r="B1521" s="69" t="s">
        <v>1995</v>
      </c>
      <c r="C1521" s="80" t="s">
        <v>101</v>
      </c>
      <c r="D1521" s="40">
        <v>68550</v>
      </c>
      <c r="E1521" s="61">
        <v>20550</v>
      </c>
      <c r="F1521" s="43">
        <f>IF(OR(D1521="-",E1521=D1521),"-",D1521-IF(E1521="-",0,E1521))</f>
        <v>48000</v>
      </c>
    </row>
    <row r="1522" spans="1:6" ht="12.75">
      <c r="A1522" s="42" t="s">
        <v>2100</v>
      </c>
      <c r="B1522" s="69" t="s">
        <v>1995</v>
      </c>
      <c r="C1522" s="80" t="s">
        <v>102</v>
      </c>
      <c r="D1522" s="40">
        <v>68550</v>
      </c>
      <c r="E1522" s="61">
        <v>20550</v>
      </c>
      <c r="F1522" s="43">
        <f>IF(OR(D1522="-",E1522=D1522),"-",D1522-IF(E1522="-",0,E1522))</f>
        <v>48000</v>
      </c>
    </row>
    <row r="1523" spans="1:6" ht="12.75">
      <c r="A1523" s="88" t="s">
        <v>2097</v>
      </c>
      <c r="B1523" s="89" t="s">
        <v>1995</v>
      </c>
      <c r="C1523" s="90" t="s">
        <v>103</v>
      </c>
      <c r="D1523" s="91">
        <v>33488</v>
      </c>
      <c r="E1523" s="92">
        <v>32173.56</v>
      </c>
      <c r="F1523" s="93">
        <f>IF(OR(D1523="-",E1523=D1523),"-",D1523-IF(E1523="-",0,E1523))</f>
        <v>1314.4399999999987</v>
      </c>
    </row>
    <row r="1524" spans="1:6" ht="12.75">
      <c r="A1524" s="42" t="s">
        <v>2011</v>
      </c>
      <c r="B1524" s="69" t="s">
        <v>1995</v>
      </c>
      <c r="C1524" s="80" t="s">
        <v>104</v>
      </c>
      <c r="D1524" s="40">
        <v>33488</v>
      </c>
      <c r="E1524" s="61">
        <v>32173.56</v>
      </c>
      <c r="F1524" s="43">
        <f>IF(OR(D1524="-",E1524=D1524),"-",D1524-IF(E1524="-",0,E1524))</f>
        <v>1314.4399999999987</v>
      </c>
    </row>
    <row r="1525" spans="1:6" ht="12.75">
      <c r="A1525" s="42" t="s">
        <v>2100</v>
      </c>
      <c r="B1525" s="69" t="s">
        <v>1995</v>
      </c>
      <c r="C1525" s="80" t="s">
        <v>105</v>
      </c>
      <c r="D1525" s="40">
        <v>33488</v>
      </c>
      <c r="E1525" s="61">
        <v>32173.56</v>
      </c>
      <c r="F1525" s="43">
        <f>IF(OR(D1525="-",E1525=D1525),"-",D1525-IF(E1525="-",0,E1525))</f>
        <v>1314.4399999999987</v>
      </c>
    </row>
    <row r="1526" spans="1:6" ht="90">
      <c r="A1526" s="130" t="s">
        <v>106</v>
      </c>
      <c r="B1526" s="89" t="s">
        <v>1995</v>
      </c>
      <c r="C1526" s="90" t="s">
        <v>107</v>
      </c>
      <c r="D1526" s="91">
        <v>37368194</v>
      </c>
      <c r="E1526" s="92">
        <v>25713215.15</v>
      </c>
      <c r="F1526" s="93">
        <f>IF(OR(D1526="-",E1526=D1526),"-",D1526-IF(E1526="-",0,E1526))</f>
        <v>11654978.850000001</v>
      </c>
    </row>
    <row r="1527" spans="1:6" ht="45">
      <c r="A1527" s="88" t="s">
        <v>1728</v>
      </c>
      <c r="B1527" s="89" t="s">
        <v>1995</v>
      </c>
      <c r="C1527" s="90" t="s">
        <v>108</v>
      </c>
      <c r="D1527" s="91">
        <v>37368194</v>
      </c>
      <c r="E1527" s="92">
        <v>25713215.15</v>
      </c>
      <c r="F1527" s="93">
        <f>IF(OR(D1527="-",E1527=D1527),"-",D1527-IF(E1527="-",0,E1527))</f>
        <v>11654978.850000001</v>
      </c>
    </row>
    <row r="1528" spans="1:6" ht="12.75">
      <c r="A1528" s="42" t="s">
        <v>2011</v>
      </c>
      <c r="B1528" s="69" t="s">
        <v>1995</v>
      </c>
      <c r="C1528" s="80" t="s">
        <v>109</v>
      </c>
      <c r="D1528" s="40">
        <v>37368194</v>
      </c>
      <c r="E1528" s="61">
        <v>25713215.15</v>
      </c>
      <c r="F1528" s="43">
        <f>IF(OR(D1528="-",E1528=D1528),"-",D1528-IF(E1528="-",0,E1528))</f>
        <v>11654978.850000001</v>
      </c>
    </row>
    <row r="1529" spans="1:6" ht="12.75">
      <c r="A1529" s="42" t="s">
        <v>1513</v>
      </c>
      <c r="B1529" s="69" t="s">
        <v>1995</v>
      </c>
      <c r="C1529" s="80" t="s">
        <v>110</v>
      </c>
      <c r="D1529" s="40">
        <v>37368194</v>
      </c>
      <c r="E1529" s="61">
        <v>25713215.15</v>
      </c>
      <c r="F1529" s="43">
        <f>IF(OR(D1529="-",E1529=D1529),"-",D1529-IF(E1529="-",0,E1529))</f>
        <v>11654978.850000001</v>
      </c>
    </row>
    <row r="1530" spans="1:6" ht="22.5">
      <c r="A1530" s="42" t="s">
        <v>1732</v>
      </c>
      <c r="B1530" s="69" t="s">
        <v>1995</v>
      </c>
      <c r="C1530" s="80" t="s">
        <v>111</v>
      </c>
      <c r="D1530" s="40">
        <v>37368194</v>
      </c>
      <c r="E1530" s="61">
        <v>25713215.15</v>
      </c>
      <c r="F1530" s="43">
        <f>IF(OR(D1530="-",E1530=D1530),"-",D1530-IF(E1530="-",0,E1530))</f>
        <v>11654978.850000001</v>
      </c>
    </row>
    <row r="1531" spans="1:6" ht="101.25">
      <c r="A1531" s="130" t="s">
        <v>112</v>
      </c>
      <c r="B1531" s="89" t="s">
        <v>1995</v>
      </c>
      <c r="C1531" s="90" t="s">
        <v>113</v>
      </c>
      <c r="D1531" s="91">
        <v>15176715</v>
      </c>
      <c r="E1531" s="92">
        <v>9263456.52</v>
      </c>
      <c r="F1531" s="93">
        <f>IF(OR(D1531="-",E1531=D1531),"-",D1531-IF(E1531="-",0,E1531))</f>
        <v>5913258.48</v>
      </c>
    </row>
    <row r="1532" spans="1:6" ht="33.75">
      <c r="A1532" s="88" t="s">
        <v>2044</v>
      </c>
      <c r="B1532" s="89" t="s">
        <v>1995</v>
      </c>
      <c r="C1532" s="90" t="s">
        <v>114</v>
      </c>
      <c r="D1532" s="91">
        <v>5851581</v>
      </c>
      <c r="E1532" s="92">
        <v>4564437.57</v>
      </c>
      <c r="F1532" s="93">
        <f>IF(OR(D1532="-",E1532=D1532),"-",D1532-IF(E1532="-",0,E1532))</f>
        <v>1287143.4299999997</v>
      </c>
    </row>
    <row r="1533" spans="1:6" ht="12.75">
      <c r="A1533" s="42" t="s">
        <v>2011</v>
      </c>
      <c r="B1533" s="69" t="s">
        <v>1995</v>
      </c>
      <c r="C1533" s="80" t="s">
        <v>115</v>
      </c>
      <c r="D1533" s="40">
        <v>4691164.33</v>
      </c>
      <c r="E1533" s="61">
        <v>3419470.9</v>
      </c>
      <c r="F1533" s="43">
        <f>IF(OR(D1533="-",E1533=D1533),"-",D1533-IF(E1533="-",0,E1533))</f>
        <v>1271693.4300000002</v>
      </c>
    </row>
    <row r="1534" spans="1:6" ht="12.75">
      <c r="A1534" s="42" t="s">
        <v>2025</v>
      </c>
      <c r="B1534" s="69" t="s">
        <v>1995</v>
      </c>
      <c r="C1534" s="80" t="s">
        <v>116</v>
      </c>
      <c r="D1534" s="40">
        <v>4691164.33</v>
      </c>
      <c r="E1534" s="61">
        <v>3419470.9</v>
      </c>
      <c r="F1534" s="43">
        <f>IF(OR(D1534="-",E1534=D1534),"-",D1534-IF(E1534="-",0,E1534))</f>
        <v>1271693.4300000002</v>
      </c>
    </row>
    <row r="1535" spans="1:6" ht="12.75">
      <c r="A1535" s="42" t="s">
        <v>2326</v>
      </c>
      <c r="B1535" s="69" t="s">
        <v>1995</v>
      </c>
      <c r="C1535" s="80" t="s">
        <v>117</v>
      </c>
      <c r="D1535" s="40">
        <v>4272158</v>
      </c>
      <c r="E1535" s="61">
        <v>3082357.9</v>
      </c>
      <c r="F1535" s="43">
        <f>IF(OR(D1535="-",E1535=D1535),"-",D1535-IF(E1535="-",0,E1535))</f>
        <v>1189800.1</v>
      </c>
    </row>
    <row r="1536" spans="1:6" ht="12.75">
      <c r="A1536" s="42" t="s">
        <v>2029</v>
      </c>
      <c r="B1536" s="69" t="s">
        <v>1995</v>
      </c>
      <c r="C1536" s="80" t="s">
        <v>118</v>
      </c>
      <c r="D1536" s="40">
        <v>419006.33</v>
      </c>
      <c r="E1536" s="61">
        <v>337113</v>
      </c>
      <c r="F1536" s="43">
        <f>IF(OR(D1536="-",E1536=D1536),"-",D1536-IF(E1536="-",0,E1536))</f>
        <v>81893.33000000002</v>
      </c>
    </row>
    <row r="1537" spans="1:6" ht="12.75">
      <c r="A1537" s="42" t="s">
        <v>2038</v>
      </c>
      <c r="B1537" s="69" t="s">
        <v>1995</v>
      </c>
      <c r="C1537" s="80" t="s">
        <v>119</v>
      </c>
      <c r="D1537" s="40">
        <v>1160416.67</v>
      </c>
      <c r="E1537" s="61">
        <v>1144966.67</v>
      </c>
      <c r="F1537" s="43">
        <f>IF(OR(D1537="-",E1537=D1537),"-",D1537-IF(E1537="-",0,E1537))</f>
        <v>15450</v>
      </c>
    </row>
    <row r="1538" spans="1:6" ht="12.75">
      <c r="A1538" s="42" t="s">
        <v>2040</v>
      </c>
      <c r="B1538" s="69" t="s">
        <v>1995</v>
      </c>
      <c r="C1538" s="80" t="s">
        <v>120</v>
      </c>
      <c r="D1538" s="40">
        <v>1160416.67</v>
      </c>
      <c r="E1538" s="61">
        <v>1144966.67</v>
      </c>
      <c r="F1538" s="43">
        <f>IF(OR(D1538="-",E1538=D1538),"-",D1538-IF(E1538="-",0,E1538))</f>
        <v>15450</v>
      </c>
    </row>
    <row r="1539" spans="1:6" ht="12.75">
      <c r="A1539" s="88" t="s">
        <v>1736</v>
      </c>
      <c r="B1539" s="89" t="s">
        <v>1995</v>
      </c>
      <c r="C1539" s="90" t="s">
        <v>121</v>
      </c>
      <c r="D1539" s="91">
        <v>9325134</v>
      </c>
      <c r="E1539" s="92">
        <v>4699018.95</v>
      </c>
      <c r="F1539" s="93">
        <f>IF(OR(D1539="-",E1539=D1539),"-",D1539-IF(E1539="-",0,E1539))</f>
        <v>4626115.05</v>
      </c>
    </row>
    <row r="1540" spans="1:6" ht="12.75">
      <c r="A1540" s="42" t="s">
        <v>2011</v>
      </c>
      <c r="B1540" s="69" t="s">
        <v>1995</v>
      </c>
      <c r="C1540" s="80" t="s">
        <v>122</v>
      </c>
      <c r="D1540" s="40">
        <v>9325134</v>
      </c>
      <c r="E1540" s="61">
        <v>4699018.95</v>
      </c>
      <c r="F1540" s="43">
        <f>IF(OR(D1540="-",E1540=D1540),"-",D1540-IF(E1540="-",0,E1540))</f>
        <v>4626115.05</v>
      </c>
    </row>
    <row r="1541" spans="1:6" ht="12.75">
      <c r="A1541" s="42" t="s">
        <v>1513</v>
      </c>
      <c r="B1541" s="69" t="s">
        <v>1995</v>
      </c>
      <c r="C1541" s="80" t="s">
        <v>123</v>
      </c>
      <c r="D1541" s="40">
        <v>9325134</v>
      </c>
      <c r="E1541" s="61">
        <v>4699018.95</v>
      </c>
      <c r="F1541" s="43">
        <f>IF(OR(D1541="-",E1541=D1541),"-",D1541-IF(E1541="-",0,E1541))</f>
        <v>4626115.05</v>
      </c>
    </row>
    <row r="1542" spans="1:6" ht="22.5">
      <c r="A1542" s="42" t="s">
        <v>1732</v>
      </c>
      <c r="B1542" s="69" t="s">
        <v>1995</v>
      </c>
      <c r="C1542" s="80" t="s">
        <v>124</v>
      </c>
      <c r="D1542" s="40">
        <v>9325134</v>
      </c>
      <c r="E1542" s="61">
        <v>4699018.95</v>
      </c>
      <c r="F1542" s="43">
        <f>IF(OR(D1542="-",E1542=D1542),"-",D1542-IF(E1542="-",0,E1542))</f>
        <v>4626115.05</v>
      </c>
    </row>
    <row r="1543" spans="1:6" ht="90">
      <c r="A1543" s="130" t="s">
        <v>125</v>
      </c>
      <c r="B1543" s="89" t="s">
        <v>1995</v>
      </c>
      <c r="C1543" s="90" t="s">
        <v>126</v>
      </c>
      <c r="D1543" s="91">
        <v>465200</v>
      </c>
      <c r="E1543" s="92">
        <v>229238</v>
      </c>
      <c r="F1543" s="93">
        <f>IF(OR(D1543="-",E1543=D1543),"-",D1543-IF(E1543="-",0,E1543))</f>
        <v>235962</v>
      </c>
    </row>
    <row r="1544" spans="1:6" ht="22.5">
      <c r="A1544" s="88" t="s">
        <v>2315</v>
      </c>
      <c r="B1544" s="89" t="s">
        <v>1995</v>
      </c>
      <c r="C1544" s="90" t="s">
        <v>127</v>
      </c>
      <c r="D1544" s="91">
        <v>15000</v>
      </c>
      <c r="E1544" s="92" t="s">
        <v>2465</v>
      </c>
      <c r="F1544" s="93">
        <f>IF(OR(D1544="-",E1544=D1544),"-",D1544-IF(E1544="-",0,E1544))</f>
        <v>15000</v>
      </c>
    </row>
    <row r="1545" spans="1:6" ht="12.75">
      <c r="A1545" s="42" t="s">
        <v>2011</v>
      </c>
      <c r="B1545" s="69" t="s">
        <v>1995</v>
      </c>
      <c r="C1545" s="80" t="s">
        <v>128</v>
      </c>
      <c r="D1545" s="40">
        <v>15000</v>
      </c>
      <c r="E1545" s="61" t="s">
        <v>2465</v>
      </c>
      <c r="F1545" s="43">
        <f>IF(OR(D1545="-",E1545=D1545),"-",D1545-IF(E1545="-",0,E1545))</f>
        <v>15000</v>
      </c>
    </row>
    <row r="1546" spans="1:6" ht="12.75">
      <c r="A1546" s="42" t="s">
        <v>2013</v>
      </c>
      <c r="B1546" s="69" t="s">
        <v>1995</v>
      </c>
      <c r="C1546" s="80" t="s">
        <v>129</v>
      </c>
      <c r="D1546" s="40">
        <v>15000</v>
      </c>
      <c r="E1546" s="61" t="s">
        <v>2465</v>
      </c>
      <c r="F1546" s="43">
        <f>IF(OR(D1546="-",E1546=D1546),"-",D1546-IF(E1546="-",0,E1546))</f>
        <v>15000</v>
      </c>
    </row>
    <row r="1547" spans="1:6" ht="12.75">
      <c r="A1547" s="42" t="s">
        <v>2023</v>
      </c>
      <c r="B1547" s="69" t="s">
        <v>1995</v>
      </c>
      <c r="C1547" s="80" t="s">
        <v>130</v>
      </c>
      <c r="D1547" s="40">
        <v>15000</v>
      </c>
      <c r="E1547" s="61" t="s">
        <v>2465</v>
      </c>
      <c r="F1547" s="43">
        <f>IF(OR(D1547="-",E1547=D1547),"-",D1547-IF(E1547="-",0,E1547))</f>
        <v>15000</v>
      </c>
    </row>
    <row r="1548" spans="1:6" ht="22.5">
      <c r="A1548" s="88" t="s">
        <v>2031</v>
      </c>
      <c r="B1548" s="89" t="s">
        <v>1995</v>
      </c>
      <c r="C1548" s="90" t="s">
        <v>131</v>
      </c>
      <c r="D1548" s="91">
        <v>79400</v>
      </c>
      <c r="E1548" s="92">
        <v>74386</v>
      </c>
      <c r="F1548" s="93">
        <f>IF(OR(D1548="-",E1548=D1548),"-",D1548-IF(E1548="-",0,E1548))</f>
        <v>5014</v>
      </c>
    </row>
    <row r="1549" spans="1:6" ht="12.75">
      <c r="A1549" s="42" t="s">
        <v>2038</v>
      </c>
      <c r="B1549" s="69" t="s">
        <v>1995</v>
      </c>
      <c r="C1549" s="80" t="s">
        <v>132</v>
      </c>
      <c r="D1549" s="40">
        <v>79400</v>
      </c>
      <c r="E1549" s="61">
        <v>74386</v>
      </c>
      <c r="F1549" s="43">
        <f>IF(OR(D1549="-",E1549=D1549),"-",D1549-IF(E1549="-",0,E1549))</f>
        <v>5014</v>
      </c>
    </row>
    <row r="1550" spans="1:6" ht="12.75">
      <c r="A1550" s="42" t="s">
        <v>2040</v>
      </c>
      <c r="B1550" s="69" t="s">
        <v>1995</v>
      </c>
      <c r="C1550" s="80" t="s">
        <v>133</v>
      </c>
      <c r="D1550" s="40">
        <v>74400</v>
      </c>
      <c r="E1550" s="61">
        <v>74386</v>
      </c>
      <c r="F1550" s="43">
        <f>IF(OR(D1550="-",E1550=D1550),"-",D1550-IF(E1550="-",0,E1550))</f>
        <v>14</v>
      </c>
    </row>
    <row r="1551" spans="1:6" ht="12.75">
      <c r="A1551" s="42" t="s">
        <v>2042</v>
      </c>
      <c r="B1551" s="69" t="s">
        <v>1995</v>
      </c>
      <c r="C1551" s="80" t="s">
        <v>134</v>
      </c>
      <c r="D1551" s="40">
        <v>5000</v>
      </c>
      <c r="E1551" s="61" t="s">
        <v>2465</v>
      </c>
      <c r="F1551" s="43">
        <f>IF(OR(D1551="-",E1551=D1551),"-",D1551-IF(E1551="-",0,E1551))</f>
        <v>5000</v>
      </c>
    </row>
    <row r="1552" spans="1:6" ht="33.75">
      <c r="A1552" s="88" t="s">
        <v>2044</v>
      </c>
      <c r="B1552" s="89" t="s">
        <v>1995</v>
      </c>
      <c r="C1552" s="90" t="s">
        <v>135</v>
      </c>
      <c r="D1552" s="91">
        <v>370800</v>
      </c>
      <c r="E1552" s="92">
        <v>154852</v>
      </c>
      <c r="F1552" s="93">
        <f>IF(OR(D1552="-",E1552=D1552),"-",D1552-IF(E1552="-",0,E1552))</f>
        <v>215948</v>
      </c>
    </row>
    <row r="1553" spans="1:6" ht="12.75">
      <c r="A1553" s="42" t="s">
        <v>2011</v>
      </c>
      <c r="B1553" s="69" t="s">
        <v>1995</v>
      </c>
      <c r="C1553" s="80" t="s">
        <v>136</v>
      </c>
      <c r="D1553" s="40">
        <v>305800</v>
      </c>
      <c r="E1553" s="61">
        <v>153812</v>
      </c>
      <c r="F1553" s="43">
        <f>IF(OR(D1553="-",E1553=D1553),"-",D1553-IF(E1553="-",0,E1553))</f>
        <v>151988</v>
      </c>
    </row>
    <row r="1554" spans="1:6" ht="12.75">
      <c r="A1554" s="42" t="s">
        <v>2025</v>
      </c>
      <c r="B1554" s="69" t="s">
        <v>1995</v>
      </c>
      <c r="C1554" s="80" t="s">
        <v>137</v>
      </c>
      <c r="D1554" s="40">
        <v>229800</v>
      </c>
      <c r="E1554" s="61">
        <v>116252</v>
      </c>
      <c r="F1554" s="43">
        <f>IF(OR(D1554="-",E1554=D1554),"-",D1554-IF(E1554="-",0,E1554))</f>
        <v>113548</v>
      </c>
    </row>
    <row r="1555" spans="1:6" ht="12.75">
      <c r="A1555" s="42" t="s">
        <v>2027</v>
      </c>
      <c r="B1555" s="69" t="s">
        <v>1995</v>
      </c>
      <c r="C1555" s="80" t="s">
        <v>138</v>
      </c>
      <c r="D1555" s="40">
        <v>180000</v>
      </c>
      <c r="E1555" s="61">
        <v>97192</v>
      </c>
      <c r="F1555" s="43">
        <f>IF(OR(D1555="-",E1555=D1555),"-",D1555-IF(E1555="-",0,E1555))</f>
        <v>82808</v>
      </c>
    </row>
    <row r="1556" spans="1:6" ht="12.75">
      <c r="A1556" s="42" t="s">
        <v>2029</v>
      </c>
      <c r="B1556" s="69" t="s">
        <v>1995</v>
      </c>
      <c r="C1556" s="80" t="s">
        <v>139</v>
      </c>
      <c r="D1556" s="40">
        <v>49800</v>
      </c>
      <c r="E1556" s="61">
        <v>19060</v>
      </c>
      <c r="F1556" s="43">
        <f>IF(OR(D1556="-",E1556=D1556),"-",D1556-IF(E1556="-",0,E1556))</f>
        <v>30740</v>
      </c>
    </row>
    <row r="1557" spans="1:6" ht="12.75">
      <c r="A1557" s="42" t="s">
        <v>2100</v>
      </c>
      <c r="B1557" s="69" t="s">
        <v>1995</v>
      </c>
      <c r="C1557" s="80" t="s">
        <v>140</v>
      </c>
      <c r="D1557" s="40">
        <v>76000</v>
      </c>
      <c r="E1557" s="61">
        <v>37560</v>
      </c>
      <c r="F1557" s="43">
        <f>IF(OR(D1557="-",E1557=D1557),"-",D1557-IF(E1557="-",0,E1557))</f>
        <v>38440</v>
      </c>
    </row>
    <row r="1558" spans="1:6" ht="12.75">
      <c r="A1558" s="42" t="s">
        <v>2038</v>
      </c>
      <c r="B1558" s="69" t="s">
        <v>1995</v>
      </c>
      <c r="C1558" s="80" t="s">
        <v>141</v>
      </c>
      <c r="D1558" s="40">
        <v>65000</v>
      </c>
      <c r="E1558" s="61">
        <v>1040</v>
      </c>
      <c r="F1558" s="43">
        <f>IF(OR(D1558="-",E1558=D1558),"-",D1558-IF(E1558="-",0,E1558))</f>
        <v>63960</v>
      </c>
    </row>
    <row r="1559" spans="1:6" ht="12.75">
      <c r="A1559" s="42" t="s">
        <v>2042</v>
      </c>
      <c r="B1559" s="69" t="s">
        <v>1995</v>
      </c>
      <c r="C1559" s="80" t="s">
        <v>142</v>
      </c>
      <c r="D1559" s="40">
        <v>65000</v>
      </c>
      <c r="E1559" s="61">
        <v>1040</v>
      </c>
      <c r="F1559" s="43">
        <f>IF(OR(D1559="-",E1559=D1559),"-",D1559-IF(E1559="-",0,E1559))</f>
        <v>63960</v>
      </c>
    </row>
    <row r="1560" spans="1:6" ht="101.25">
      <c r="A1560" s="130" t="s">
        <v>143</v>
      </c>
      <c r="B1560" s="89" t="s">
        <v>1995</v>
      </c>
      <c r="C1560" s="90" t="s">
        <v>144</v>
      </c>
      <c r="D1560" s="91">
        <v>2036600</v>
      </c>
      <c r="E1560" s="92">
        <v>1297548.42</v>
      </c>
      <c r="F1560" s="93">
        <f>IF(OR(D1560="-",E1560=D1560),"-",D1560-IF(E1560="-",0,E1560))</f>
        <v>739051.5800000001</v>
      </c>
    </row>
    <row r="1561" spans="1:6" ht="33.75">
      <c r="A1561" s="88" t="s">
        <v>2044</v>
      </c>
      <c r="B1561" s="89" t="s">
        <v>1995</v>
      </c>
      <c r="C1561" s="90" t="s">
        <v>145</v>
      </c>
      <c r="D1561" s="91">
        <v>298200</v>
      </c>
      <c r="E1561" s="92">
        <v>266608.92</v>
      </c>
      <c r="F1561" s="93">
        <f>IF(OR(D1561="-",E1561=D1561),"-",D1561-IF(E1561="-",0,E1561))</f>
        <v>31591.080000000016</v>
      </c>
    </row>
    <row r="1562" spans="1:6" ht="12.75">
      <c r="A1562" s="42" t="s">
        <v>2038</v>
      </c>
      <c r="B1562" s="69" t="s">
        <v>1995</v>
      </c>
      <c r="C1562" s="80" t="s">
        <v>146</v>
      </c>
      <c r="D1562" s="40">
        <v>298200</v>
      </c>
      <c r="E1562" s="61">
        <v>266608.92</v>
      </c>
      <c r="F1562" s="43">
        <f>IF(OR(D1562="-",E1562=D1562),"-",D1562-IF(E1562="-",0,E1562))</f>
        <v>31591.080000000016</v>
      </c>
    </row>
    <row r="1563" spans="1:6" ht="12.75">
      <c r="A1563" s="42" t="s">
        <v>2040</v>
      </c>
      <c r="B1563" s="69" t="s">
        <v>1995</v>
      </c>
      <c r="C1563" s="80" t="s">
        <v>147</v>
      </c>
      <c r="D1563" s="40">
        <v>265000</v>
      </c>
      <c r="E1563" s="61">
        <v>264828</v>
      </c>
      <c r="F1563" s="43">
        <f>IF(OR(D1563="-",E1563=D1563),"-",D1563-IF(E1563="-",0,E1563))</f>
        <v>172</v>
      </c>
    </row>
    <row r="1564" spans="1:6" ht="12.75">
      <c r="A1564" s="42" t="s">
        <v>2042</v>
      </c>
      <c r="B1564" s="69" t="s">
        <v>1995</v>
      </c>
      <c r="C1564" s="80" t="s">
        <v>148</v>
      </c>
      <c r="D1564" s="40">
        <v>33200</v>
      </c>
      <c r="E1564" s="61">
        <v>1780.92</v>
      </c>
      <c r="F1564" s="43">
        <f>IF(OR(D1564="-",E1564=D1564),"-",D1564-IF(E1564="-",0,E1564))</f>
        <v>31419.08</v>
      </c>
    </row>
    <row r="1565" spans="1:6" ht="12.75">
      <c r="A1565" s="88" t="s">
        <v>1736</v>
      </c>
      <c r="B1565" s="89" t="s">
        <v>1995</v>
      </c>
      <c r="C1565" s="90" t="s">
        <v>149</v>
      </c>
      <c r="D1565" s="91">
        <v>1738400</v>
      </c>
      <c r="E1565" s="92">
        <v>1030939.5</v>
      </c>
      <c r="F1565" s="93">
        <f>IF(OR(D1565="-",E1565=D1565),"-",D1565-IF(E1565="-",0,E1565))</f>
        <v>707460.5</v>
      </c>
    </row>
    <row r="1566" spans="1:6" ht="12.75">
      <c r="A1566" s="42" t="s">
        <v>2011</v>
      </c>
      <c r="B1566" s="69" t="s">
        <v>1995</v>
      </c>
      <c r="C1566" s="80" t="s">
        <v>150</v>
      </c>
      <c r="D1566" s="40">
        <v>1738400</v>
      </c>
      <c r="E1566" s="61">
        <v>1030939.5</v>
      </c>
      <c r="F1566" s="43">
        <f>IF(OR(D1566="-",E1566=D1566),"-",D1566-IF(E1566="-",0,E1566))</f>
        <v>707460.5</v>
      </c>
    </row>
    <row r="1567" spans="1:6" ht="12.75">
      <c r="A1567" s="42" t="s">
        <v>1513</v>
      </c>
      <c r="B1567" s="69" t="s">
        <v>1995</v>
      </c>
      <c r="C1567" s="80" t="s">
        <v>151</v>
      </c>
      <c r="D1567" s="40">
        <v>1738400</v>
      </c>
      <c r="E1567" s="61">
        <v>1030939.5</v>
      </c>
      <c r="F1567" s="43">
        <f>IF(OR(D1567="-",E1567=D1567),"-",D1567-IF(E1567="-",0,E1567))</f>
        <v>707460.5</v>
      </c>
    </row>
    <row r="1568" spans="1:6" ht="22.5">
      <c r="A1568" s="42" t="s">
        <v>1732</v>
      </c>
      <c r="B1568" s="69" t="s">
        <v>1995</v>
      </c>
      <c r="C1568" s="80" t="s">
        <v>152</v>
      </c>
      <c r="D1568" s="40">
        <v>1738400</v>
      </c>
      <c r="E1568" s="61">
        <v>1030939.5</v>
      </c>
      <c r="F1568" s="43">
        <f>IF(OR(D1568="-",E1568=D1568),"-",D1568-IF(E1568="-",0,E1568))</f>
        <v>707460.5</v>
      </c>
    </row>
    <row r="1569" spans="1:6" ht="90">
      <c r="A1569" s="130" t="s">
        <v>153</v>
      </c>
      <c r="B1569" s="89" t="s">
        <v>1995</v>
      </c>
      <c r="C1569" s="90" t="s">
        <v>154</v>
      </c>
      <c r="D1569" s="91">
        <v>604640</v>
      </c>
      <c r="E1569" s="92">
        <v>213748.43</v>
      </c>
      <c r="F1569" s="93">
        <f>IF(OR(D1569="-",E1569=D1569),"-",D1569-IF(E1569="-",0,E1569))</f>
        <v>390891.57</v>
      </c>
    </row>
    <row r="1570" spans="1:6" ht="33.75">
      <c r="A1570" s="88" t="s">
        <v>2044</v>
      </c>
      <c r="B1570" s="89" t="s">
        <v>1995</v>
      </c>
      <c r="C1570" s="90" t="s">
        <v>155</v>
      </c>
      <c r="D1570" s="91">
        <v>21000</v>
      </c>
      <c r="E1570" s="92" t="s">
        <v>2465</v>
      </c>
      <c r="F1570" s="93">
        <f>IF(OR(D1570="-",E1570=D1570),"-",D1570-IF(E1570="-",0,E1570))</f>
        <v>21000</v>
      </c>
    </row>
    <row r="1571" spans="1:6" ht="12.75">
      <c r="A1571" s="42" t="s">
        <v>2011</v>
      </c>
      <c r="B1571" s="69" t="s">
        <v>1995</v>
      </c>
      <c r="C1571" s="80" t="s">
        <v>156</v>
      </c>
      <c r="D1571" s="40">
        <v>21000</v>
      </c>
      <c r="E1571" s="61" t="s">
        <v>2465</v>
      </c>
      <c r="F1571" s="43">
        <f>IF(OR(D1571="-",E1571=D1571),"-",D1571-IF(E1571="-",0,E1571))</f>
        <v>21000</v>
      </c>
    </row>
    <row r="1572" spans="1:6" ht="12.75">
      <c r="A1572" s="42" t="s">
        <v>2100</v>
      </c>
      <c r="B1572" s="69" t="s">
        <v>1995</v>
      </c>
      <c r="C1572" s="80" t="s">
        <v>157</v>
      </c>
      <c r="D1572" s="40">
        <v>21000</v>
      </c>
      <c r="E1572" s="61" t="s">
        <v>2465</v>
      </c>
      <c r="F1572" s="43">
        <f>IF(OR(D1572="-",E1572=D1572),"-",D1572-IF(E1572="-",0,E1572))</f>
        <v>21000</v>
      </c>
    </row>
    <row r="1573" spans="1:6" ht="33.75">
      <c r="A1573" s="88" t="s">
        <v>1519</v>
      </c>
      <c r="B1573" s="89" t="s">
        <v>1995</v>
      </c>
      <c r="C1573" s="90" t="s">
        <v>158</v>
      </c>
      <c r="D1573" s="91">
        <v>21000</v>
      </c>
      <c r="E1573" s="92">
        <v>8500</v>
      </c>
      <c r="F1573" s="93">
        <f>IF(OR(D1573="-",E1573=D1573),"-",D1573-IF(E1573="-",0,E1573))</f>
        <v>12500</v>
      </c>
    </row>
    <row r="1574" spans="1:6" ht="12.75">
      <c r="A1574" s="42" t="s">
        <v>2011</v>
      </c>
      <c r="B1574" s="69" t="s">
        <v>1995</v>
      </c>
      <c r="C1574" s="80" t="s">
        <v>159</v>
      </c>
      <c r="D1574" s="40">
        <v>21000</v>
      </c>
      <c r="E1574" s="61">
        <v>8500</v>
      </c>
      <c r="F1574" s="43">
        <f>IF(OR(D1574="-",E1574=D1574),"-",D1574-IF(E1574="-",0,E1574))</f>
        <v>12500</v>
      </c>
    </row>
    <row r="1575" spans="1:6" ht="12.75">
      <c r="A1575" s="42" t="s">
        <v>1522</v>
      </c>
      <c r="B1575" s="69" t="s">
        <v>1995</v>
      </c>
      <c r="C1575" s="80" t="s">
        <v>160</v>
      </c>
      <c r="D1575" s="40">
        <v>21000</v>
      </c>
      <c r="E1575" s="61">
        <v>8500</v>
      </c>
      <c r="F1575" s="43">
        <f>IF(OR(D1575="-",E1575=D1575),"-",D1575-IF(E1575="-",0,E1575))</f>
        <v>12500</v>
      </c>
    </row>
    <row r="1576" spans="1:6" ht="12.75">
      <c r="A1576" s="42" t="s">
        <v>1524</v>
      </c>
      <c r="B1576" s="69" t="s">
        <v>1995</v>
      </c>
      <c r="C1576" s="80" t="s">
        <v>161</v>
      </c>
      <c r="D1576" s="40">
        <v>21000</v>
      </c>
      <c r="E1576" s="61">
        <v>8500</v>
      </c>
      <c r="F1576" s="43">
        <f>IF(OR(D1576="-",E1576=D1576),"-",D1576-IF(E1576="-",0,E1576))</f>
        <v>12500</v>
      </c>
    </row>
    <row r="1577" spans="1:6" ht="12.75">
      <c r="A1577" s="88" t="s">
        <v>1736</v>
      </c>
      <c r="B1577" s="89" t="s">
        <v>1995</v>
      </c>
      <c r="C1577" s="90" t="s">
        <v>162</v>
      </c>
      <c r="D1577" s="91">
        <v>562640</v>
      </c>
      <c r="E1577" s="92">
        <v>205248.43</v>
      </c>
      <c r="F1577" s="93">
        <f>IF(OR(D1577="-",E1577=D1577),"-",D1577-IF(E1577="-",0,E1577))</f>
        <v>357391.57</v>
      </c>
    </row>
    <row r="1578" spans="1:6" ht="12.75">
      <c r="A1578" s="42" t="s">
        <v>2011</v>
      </c>
      <c r="B1578" s="69" t="s">
        <v>1995</v>
      </c>
      <c r="C1578" s="80" t="s">
        <v>163</v>
      </c>
      <c r="D1578" s="40">
        <v>562640</v>
      </c>
      <c r="E1578" s="61">
        <v>205248.43</v>
      </c>
      <c r="F1578" s="43">
        <f>IF(OR(D1578="-",E1578=D1578),"-",D1578-IF(E1578="-",0,E1578))</f>
        <v>357391.57</v>
      </c>
    </row>
    <row r="1579" spans="1:6" ht="12.75">
      <c r="A1579" s="42" t="s">
        <v>1513</v>
      </c>
      <c r="B1579" s="69" t="s">
        <v>1995</v>
      </c>
      <c r="C1579" s="80" t="s">
        <v>164</v>
      </c>
      <c r="D1579" s="40">
        <v>562640</v>
      </c>
      <c r="E1579" s="61">
        <v>205248.43</v>
      </c>
      <c r="F1579" s="43">
        <f>IF(OR(D1579="-",E1579=D1579),"-",D1579-IF(E1579="-",0,E1579))</f>
        <v>357391.57</v>
      </c>
    </row>
    <row r="1580" spans="1:6" ht="22.5">
      <c r="A1580" s="42" t="s">
        <v>1732</v>
      </c>
      <c r="B1580" s="69" t="s">
        <v>1995</v>
      </c>
      <c r="C1580" s="80" t="s">
        <v>165</v>
      </c>
      <c r="D1580" s="40">
        <v>562640</v>
      </c>
      <c r="E1580" s="61">
        <v>205248.43</v>
      </c>
      <c r="F1580" s="43">
        <f>IF(OR(D1580="-",E1580=D1580),"-",D1580-IF(E1580="-",0,E1580))</f>
        <v>357391.57</v>
      </c>
    </row>
    <row r="1581" spans="1:6" ht="90">
      <c r="A1581" s="130" t="s">
        <v>166</v>
      </c>
      <c r="B1581" s="89" t="s">
        <v>1995</v>
      </c>
      <c r="C1581" s="90" t="s">
        <v>167</v>
      </c>
      <c r="D1581" s="91">
        <v>312900</v>
      </c>
      <c r="E1581" s="92">
        <v>65809.95</v>
      </c>
      <c r="F1581" s="93">
        <f>IF(OR(D1581="-",E1581=D1581),"-",D1581-IF(E1581="-",0,E1581))</f>
        <v>247090.05</v>
      </c>
    </row>
    <row r="1582" spans="1:6" ht="22.5">
      <c r="A1582" s="88" t="s">
        <v>2031</v>
      </c>
      <c r="B1582" s="89" t="s">
        <v>1995</v>
      </c>
      <c r="C1582" s="90" t="s">
        <v>168</v>
      </c>
      <c r="D1582" s="91">
        <v>218290</v>
      </c>
      <c r="E1582" s="92">
        <v>15670.86</v>
      </c>
      <c r="F1582" s="93">
        <f>IF(OR(D1582="-",E1582=D1582),"-",D1582-IF(E1582="-",0,E1582))</f>
        <v>202619.14</v>
      </c>
    </row>
    <row r="1583" spans="1:6" ht="12.75">
      <c r="A1583" s="42" t="s">
        <v>2011</v>
      </c>
      <c r="B1583" s="69" t="s">
        <v>1995</v>
      </c>
      <c r="C1583" s="80" t="s">
        <v>169</v>
      </c>
      <c r="D1583" s="40">
        <v>218290</v>
      </c>
      <c r="E1583" s="61">
        <v>15670.86</v>
      </c>
      <c r="F1583" s="43">
        <f>IF(OR(D1583="-",E1583=D1583),"-",D1583-IF(E1583="-",0,E1583))</f>
        <v>202619.14</v>
      </c>
    </row>
    <row r="1584" spans="1:6" ht="12.75">
      <c r="A1584" s="42" t="s">
        <v>2025</v>
      </c>
      <c r="B1584" s="69" t="s">
        <v>1995</v>
      </c>
      <c r="C1584" s="80" t="s">
        <v>170</v>
      </c>
      <c r="D1584" s="40">
        <v>218290</v>
      </c>
      <c r="E1584" s="61">
        <v>15670.86</v>
      </c>
      <c r="F1584" s="43">
        <f>IF(OR(D1584="-",E1584=D1584),"-",D1584-IF(E1584="-",0,E1584))</f>
        <v>202619.14</v>
      </c>
    </row>
    <row r="1585" spans="1:6" ht="12.75">
      <c r="A1585" s="42" t="s">
        <v>2035</v>
      </c>
      <c r="B1585" s="69" t="s">
        <v>1995</v>
      </c>
      <c r="C1585" s="80" t="s">
        <v>171</v>
      </c>
      <c r="D1585" s="40">
        <v>218290</v>
      </c>
      <c r="E1585" s="61">
        <v>15670.86</v>
      </c>
      <c r="F1585" s="43">
        <f>IF(OR(D1585="-",E1585=D1585),"-",D1585-IF(E1585="-",0,E1585))</f>
        <v>202619.14</v>
      </c>
    </row>
    <row r="1586" spans="1:6" ht="12.75">
      <c r="A1586" s="88" t="s">
        <v>1736</v>
      </c>
      <c r="B1586" s="89" t="s">
        <v>1995</v>
      </c>
      <c r="C1586" s="90" t="s">
        <v>172</v>
      </c>
      <c r="D1586" s="91">
        <v>94610</v>
      </c>
      <c r="E1586" s="92">
        <v>50139.09</v>
      </c>
      <c r="F1586" s="93">
        <f>IF(OR(D1586="-",E1586=D1586),"-",D1586-IF(E1586="-",0,E1586))</f>
        <v>44470.91</v>
      </c>
    </row>
    <row r="1587" spans="1:6" ht="12.75">
      <c r="A1587" s="42" t="s">
        <v>2011</v>
      </c>
      <c r="B1587" s="69" t="s">
        <v>1995</v>
      </c>
      <c r="C1587" s="80" t="s">
        <v>173</v>
      </c>
      <c r="D1587" s="40">
        <v>94610</v>
      </c>
      <c r="E1587" s="61">
        <v>50139.09</v>
      </c>
      <c r="F1587" s="43">
        <f>IF(OR(D1587="-",E1587=D1587),"-",D1587-IF(E1587="-",0,E1587))</f>
        <v>44470.91</v>
      </c>
    </row>
    <row r="1588" spans="1:6" ht="12.75">
      <c r="A1588" s="42" t="s">
        <v>1513</v>
      </c>
      <c r="B1588" s="69" t="s">
        <v>1995</v>
      </c>
      <c r="C1588" s="80" t="s">
        <v>174</v>
      </c>
      <c r="D1588" s="40">
        <v>94610</v>
      </c>
      <c r="E1588" s="61">
        <v>50139.09</v>
      </c>
      <c r="F1588" s="43">
        <f>IF(OR(D1588="-",E1588=D1588),"-",D1588-IF(E1588="-",0,E1588))</f>
        <v>44470.91</v>
      </c>
    </row>
    <row r="1589" spans="1:6" ht="22.5">
      <c r="A1589" s="42" t="s">
        <v>1732</v>
      </c>
      <c r="B1589" s="69" t="s">
        <v>1995</v>
      </c>
      <c r="C1589" s="80" t="s">
        <v>175</v>
      </c>
      <c r="D1589" s="40">
        <v>94610</v>
      </c>
      <c r="E1589" s="61">
        <v>50139.09</v>
      </c>
      <c r="F1589" s="43">
        <f>IF(OR(D1589="-",E1589=D1589),"-",D1589-IF(E1589="-",0,E1589))</f>
        <v>44470.91</v>
      </c>
    </row>
    <row r="1590" spans="1:6" ht="90">
      <c r="A1590" s="130" t="s">
        <v>176</v>
      </c>
      <c r="B1590" s="89" t="s">
        <v>1995</v>
      </c>
      <c r="C1590" s="90" t="s">
        <v>177</v>
      </c>
      <c r="D1590" s="91">
        <v>44900</v>
      </c>
      <c r="E1590" s="92" t="s">
        <v>2465</v>
      </c>
      <c r="F1590" s="93">
        <f>IF(OR(D1590="-",E1590=D1590),"-",D1590-IF(E1590="-",0,E1590))</f>
        <v>44900</v>
      </c>
    </row>
    <row r="1591" spans="1:6" ht="12.75">
      <c r="A1591" s="88" t="s">
        <v>1736</v>
      </c>
      <c r="B1591" s="89" t="s">
        <v>1995</v>
      </c>
      <c r="C1591" s="90" t="s">
        <v>178</v>
      </c>
      <c r="D1591" s="91">
        <v>44900</v>
      </c>
      <c r="E1591" s="92" t="s">
        <v>2465</v>
      </c>
      <c r="F1591" s="93">
        <f>IF(OR(D1591="-",E1591=D1591),"-",D1591-IF(E1591="-",0,E1591))</f>
        <v>44900</v>
      </c>
    </row>
    <row r="1592" spans="1:6" ht="12.75">
      <c r="A1592" s="42" t="s">
        <v>2011</v>
      </c>
      <c r="B1592" s="69" t="s">
        <v>1995</v>
      </c>
      <c r="C1592" s="80" t="s">
        <v>179</v>
      </c>
      <c r="D1592" s="40">
        <v>44900</v>
      </c>
      <c r="E1592" s="61" t="s">
        <v>2465</v>
      </c>
      <c r="F1592" s="43">
        <f>IF(OR(D1592="-",E1592=D1592),"-",D1592-IF(E1592="-",0,E1592))</f>
        <v>44900</v>
      </c>
    </row>
    <row r="1593" spans="1:6" ht="12.75">
      <c r="A1593" s="42" t="s">
        <v>1513</v>
      </c>
      <c r="B1593" s="69" t="s">
        <v>1995</v>
      </c>
      <c r="C1593" s="80" t="s">
        <v>180</v>
      </c>
      <c r="D1593" s="40">
        <v>44900</v>
      </c>
      <c r="E1593" s="61" t="s">
        <v>2465</v>
      </c>
      <c r="F1593" s="43">
        <f>IF(OR(D1593="-",E1593=D1593),"-",D1593-IF(E1593="-",0,E1593))</f>
        <v>44900</v>
      </c>
    </row>
    <row r="1594" spans="1:6" ht="22.5">
      <c r="A1594" s="42" t="s">
        <v>1732</v>
      </c>
      <c r="B1594" s="69" t="s">
        <v>1995</v>
      </c>
      <c r="C1594" s="80" t="s">
        <v>181</v>
      </c>
      <c r="D1594" s="40">
        <v>44900</v>
      </c>
      <c r="E1594" s="61" t="s">
        <v>2465</v>
      </c>
      <c r="F1594" s="43">
        <f>IF(OR(D1594="-",E1594=D1594),"-",D1594-IF(E1594="-",0,E1594))</f>
        <v>44900</v>
      </c>
    </row>
    <row r="1595" spans="1:6" ht="101.25">
      <c r="A1595" s="130" t="s">
        <v>182</v>
      </c>
      <c r="B1595" s="89" t="s">
        <v>1995</v>
      </c>
      <c r="C1595" s="90" t="s">
        <v>183</v>
      </c>
      <c r="D1595" s="91">
        <v>5952000</v>
      </c>
      <c r="E1595" s="92">
        <v>5952000</v>
      </c>
      <c r="F1595" s="93" t="str">
        <f>IF(OR(D1595="-",E1595=D1595),"-",D1595-IF(E1595="-",0,E1595))</f>
        <v>-</v>
      </c>
    </row>
    <row r="1596" spans="1:6" ht="33.75">
      <c r="A1596" s="88" t="s">
        <v>2044</v>
      </c>
      <c r="B1596" s="89" t="s">
        <v>1995</v>
      </c>
      <c r="C1596" s="90" t="s">
        <v>184</v>
      </c>
      <c r="D1596" s="91">
        <v>1652000</v>
      </c>
      <c r="E1596" s="92">
        <v>1652000</v>
      </c>
      <c r="F1596" s="93" t="str">
        <f>IF(OR(D1596="-",E1596=D1596),"-",D1596-IF(E1596="-",0,E1596))</f>
        <v>-</v>
      </c>
    </row>
    <row r="1597" spans="1:6" ht="12.75">
      <c r="A1597" s="42" t="s">
        <v>2011</v>
      </c>
      <c r="B1597" s="69" t="s">
        <v>1995</v>
      </c>
      <c r="C1597" s="80" t="s">
        <v>185</v>
      </c>
      <c r="D1597" s="40">
        <v>122000</v>
      </c>
      <c r="E1597" s="61">
        <v>122000</v>
      </c>
      <c r="F1597" s="43" t="str">
        <f>IF(OR(D1597="-",E1597=D1597),"-",D1597-IF(E1597="-",0,E1597))</f>
        <v>-</v>
      </c>
    </row>
    <row r="1598" spans="1:6" ht="12.75">
      <c r="A1598" s="42" t="s">
        <v>2025</v>
      </c>
      <c r="B1598" s="69" t="s">
        <v>1995</v>
      </c>
      <c r="C1598" s="80" t="s">
        <v>186</v>
      </c>
      <c r="D1598" s="40">
        <v>122000</v>
      </c>
      <c r="E1598" s="61">
        <v>122000</v>
      </c>
      <c r="F1598" s="43" t="str">
        <f>IF(OR(D1598="-",E1598=D1598),"-",D1598-IF(E1598="-",0,E1598))</f>
        <v>-</v>
      </c>
    </row>
    <row r="1599" spans="1:6" ht="12.75">
      <c r="A1599" s="42" t="s">
        <v>2326</v>
      </c>
      <c r="B1599" s="69" t="s">
        <v>1995</v>
      </c>
      <c r="C1599" s="80" t="s">
        <v>187</v>
      </c>
      <c r="D1599" s="40">
        <v>122000</v>
      </c>
      <c r="E1599" s="61">
        <v>122000</v>
      </c>
      <c r="F1599" s="43" t="str">
        <f>IF(OR(D1599="-",E1599=D1599),"-",D1599-IF(E1599="-",0,E1599))</f>
        <v>-</v>
      </c>
    </row>
    <row r="1600" spans="1:6" ht="12.75">
      <c r="A1600" s="42" t="s">
        <v>2038</v>
      </c>
      <c r="B1600" s="69" t="s">
        <v>1995</v>
      </c>
      <c r="C1600" s="80" t="s">
        <v>188</v>
      </c>
      <c r="D1600" s="40">
        <v>1530000</v>
      </c>
      <c r="E1600" s="61">
        <v>1530000</v>
      </c>
      <c r="F1600" s="43" t="str">
        <f>IF(OR(D1600="-",E1600=D1600),"-",D1600-IF(E1600="-",0,E1600))</f>
        <v>-</v>
      </c>
    </row>
    <row r="1601" spans="1:6" ht="12.75">
      <c r="A1601" s="42" t="s">
        <v>2040</v>
      </c>
      <c r="B1601" s="69" t="s">
        <v>1995</v>
      </c>
      <c r="C1601" s="80" t="s">
        <v>189</v>
      </c>
      <c r="D1601" s="40">
        <v>1530000</v>
      </c>
      <c r="E1601" s="61">
        <v>1530000</v>
      </c>
      <c r="F1601" s="43" t="str">
        <f>IF(OR(D1601="-",E1601=D1601),"-",D1601-IF(E1601="-",0,E1601))</f>
        <v>-</v>
      </c>
    </row>
    <row r="1602" spans="1:6" ht="12.75">
      <c r="A1602" s="88" t="s">
        <v>1736</v>
      </c>
      <c r="B1602" s="89" t="s">
        <v>1995</v>
      </c>
      <c r="C1602" s="90" t="s">
        <v>190</v>
      </c>
      <c r="D1602" s="91">
        <v>4300000</v>
      </c>
      <c r="E1602" s="92">
        <v>4300000</v>
      </c>
      <c r="F1602" s="93" t="str">
        <f>IF(OR(D1602="-",E1602=D1602),"-",D1602-IF(E1602="-",0,E1602))</f>
        <v>-</v>
      </c>
    </row>
    <row r="1603" spans="1:6" ht="12.75">
      <c r="A1603" s="42" t="s">
        <v>2011</v>
      </c>
      <c r="B1603" s="69" t="s">
        <v>1995</v>
      </c>
      <c r="C1603" s="80" t="s">
        <v>191</v>
      </c>
      <c r="D1603" s="40">
        <v>4300000</v>
      </c>
      <c r="E1603" s="61">
        <v>4300000</v>
      </c>
      <c r="F1603" s="43" t="str">
        <f>IF(OR(D1603="-",E1603=D1603),"-",D1603-IF(E1603="-",0,E1603))</f>
        <v>-</v>
      </c>
    </row>
    <row r="1604" spans="1:6" ht="12.75">
      <c r="A1604" s="42" t="s">
        <v>1513</v>
      </c>
      <c r="B1604" s="69" t="s">
        <v>1995</v>
      </c>
      <c r="C1604" s="80" t="s">
        <v>192</v>
      </c>
      <c r="D1604" s="40">
        <v>4300000</v>
      </c>
      <c r="E1604" s="61">
        <v>4300000</v>
      </c>
      <c r="F1604" s="43" t="str">
        <f>IF(OR(D1604="-",E1604=D1604),"-",D1604-IF(E1604="-",0,E1604))</f>
        <v>-</v>
      </c>
    </row>
    <row r="1605" spans="1:6" ht="22.5">
      <c r="A1605" s="42" t="s">
        <v>1732</v>
      </c>
      <c r="B1605" s="69" t="s">
        <v>1995</v>
      </c>
      <c r="C1605" s="80" t="s">
        <v>193</v>
      </c>
      <c r="D1605" s="40">
        <v>4300000</v>
      </c>
      <c r="E1605" s="61">
        <v>4300000</v>
      </c>
      <c r="F1605" s="43" t="str">
        <f>IF(OR(D1605="-",E1605=D1605),"-",D1605-IF(E1605="-",0,E1605))</f>
        <v>-</v>
      </c>
    </row>
    <row r="1606" spans="1:6" ht="101.25">
      <c r="A1606" s="130" t="s">
        <v>194</v>
      </c>
      <c r="B1606" s="89" t="s">
        <v>1995</v>
      </c>
      <c r="C1606" s="90" t="s">
        <v>195</v>
      </c>
      <c r="D1606" s="91">
        <v>247987000</v>
      </c>
      <c r="E1606" s="92">
        <v>164979932.91</v>
      </c>
      <c r="F1606" s="93">
        <f>IF(OR(D1606="-",E1606=D1606),"-",D1606-IF(E1606="-",0,E1606))</f>
        <v>83007067.09</v>
      </c>
    </row>
    <row r="1607" spans="1:6" ht="22.5">
      <c r="A1607" s="88" t="s">
        <v>2309</v>
      </c>
      <c r="B1607" s="89" t="s">
        <v>1995</v>
      </c>
      <c r="C1607" s="90" t="s">
        <v>196</v>
      </c>
      <c r="D1607" s="91">
        <v>36984900</v>
      </c>
      <c r="E1607" s="92">
        <v>25527470.94</v>
      </c>
      <c r="F1607" s="93">
        <f>IF(OR(D1607="-",E1607=D1607),"-",D1607-IF(E1607="-",0,E1607))</f>
        <v>11457429.059999999</v>
      </c>
    </row>
    <row r="1608" spans="1:6" ht="12.75">
      <c r="A1608" s="42" t="s">
        <v>2011</v>
      </c>
      <c r="B1608" s="69" t="s">
        <v>1995</v>
      </c>
      <c r="C1608" s="80" t="s">
        <v>197</v>
      </c>
      <c r="D1608" s="40">
        <v>36984900</v>
      </c>
      <c r="E1608" s="61">
        <v>25527470.94</v>
      </c>
      <c r="F1608" s="43">
        <f>IF(OR(D1608="-",E1608=D1608),"-",D1608-IF(E1608="-",0,E1608))</f>
        <v>11457429.059999999</v>
      </c>
    </row>
    <row r="1609" spans="1:6" ht="12.75">
      <c r="A1609" s="42" t="s">
        <v>2013</v>
      </c>
      <c r="B1609" s="69" t="s">
        <v>1995</v>
      </c>
      <c r="C1609" s="80" t="s">
        <v>198</v>
      </c>
      <c r="D1609" s="40">
        <v>36984900</v>
      </c>
      <c r="E1609" s="61">
        <v>25527470.94</v>
      </c>
      <c r="F1609" s="43">
        <f>IF(OR(D1609="-",E1609=D1609),"-",D1609-IF(E1609="-",0,E1609))</f>
        <v>11457429.059999999</v>
      </c>
    </row>
    <row r="1610" spans="1:6" ht="12.75">
      <c r="A1610" s="42" t="s">
        <v>2015</v>
      </c>
      <c r="B1610" s="69" t="s">
        <v>1995</v>
      </c>
      <c r="C1610" s="80" t="s">
        <v>199</v>
      </c>
      <c r="D1610" s="40">
        <v>28197500</v>
      </c>
      <c r="E1610" s="61">
        <v>19766182.61</v>
      </c>
      <c r="F1610" s="43">
        <f>IF(OR(D1610="-",E1610=D1610),"-",D1610-IF(E1610="-",0,E1610))</f>
        <v>8431317.39</v>
      </c>
    </row>
    <row r="1611" spans="1:6" ht="12.75">
      <c r="A1611" s="42" t="s">
        <v>2017</v>
      </c>
      <c r="B1611" s="69" t="s">
        <v>1995</v>
      </c>
      <c r="C1611" s="80" t="s">
        <v>200</v>
      </c>
      <c r="D1611" s="40">
        <v>8787400</v>
      </c>
      <c r="E1611" s="61">
        <v>5761288.33</v>
      </c>
      <c r="F1611" s="43">
        <f>IF(OR(D1611="-",E1611=D1611),"-",D1611-IF(E1611="-",0,E1611))</f>
        <v>3026111.67</v>
      </c>
    </row>
    <row r="1612" spans="1:6" ht="33.75">
      <c r="A1612" s="88" t="s">
        <v>2044</v>
      </c>
      <c r="B1612" s="89" t="s">
        <v>1995</v>
      </c>
      <c r="C1612" s="90" t="s">
        <v>201</v>
      </c>
      <c r="D1612" s="91">
        <v>2345779</v>
      </c>
      <c r="E1612" s="92">
        <v>784796.16</v>
      </c>
      <c r="F1612" s="93">
        <f>IF(OR(D1612="-",E1612=D1612),"-",D1612-IF(E1612="-",0,E1612))</f>
        <v>1560982.8399999999</v>
      </c>
    </row>
    <row r="1613" spans="1:6" ht="12.75">
      <c r="A1613" s="42" t="s">
        <v>2011</v>
      </c>
      <c r="B1613" s="69" t="s">
        <v>1995</v>
      </c>
      <c r="C1613" s="80" t="s">
        <v>202</v>
      </c>
      <c r="D1613" s="40">
        <v>978848</v>
      </c>
      <c r="E1613" s="61">
        <v>673565.28</v>
      </c>
      <c r="F1613" s="43">
        <f>IF(OR(D1613="-",E1613=D1613),"-",D1613-IF(E1613="-",0,E1613))</f>
        <v>305282.72</v>
      </c>
    </row>
    <row r="1614" spans="1:6" ht="12.75">
      <c r="A1614" s="42" t="s">
        <v>2025</v>
      </c>
      <c r="B1614" s="69" t="s">
        <v>1995</v>
      </c>
      <c r="C1614" s="80" t="s">
        <v>203</v>
      </c>
      <c r="D1614" s="40">
        <v>978848</v>
      </c>
      <c r="E1614" s="61">
        <v>673565.28</v>
      </c>
      <c r="F1614" s="43">
        <f>IF(OR(D1614="-",E1614=D1614),"-",D1614-IF(E1614="-",0,E1614))</f>
        <v>305282.72</v>
      </c>
    </row>
    <row r="1615" spans="1:6" ht="12.75">
      <c r="A1615" s="42" t="s">
        <v>2326</v>
      </c>
      <c r="B1615" s="69" t="s">
        <v>1995</v>
      </c>
      <c r="C1615" s="80" t="s">
        <v>204</v>
      </c>
      <c r="D1615" s="40">
        <v>964600</v>
      </c>
      <c r="E1615" s="61">
        <v>663579.28</v>
      </c>
      <c r="F1615" s="43">
        <f>IF(OR(D1615="-",E1615=D1615),"-",D1615-IF(E1615="-",0,E1615))</f>
        <v>301020.72</v>
      </c>
    </row>
    <row r="1616" spans="1:6" ht="12.75">
      <c r="A1616" s="42" t="s">
        <v>2029</v>
      </c>
      <c r="B1616" s="69" t="s">
        <v>1995</v>
      </c>
      <c r="C1616" s="80" t="s">
        <v>205</v>
      </c>
      <c r="D1616" s="40">
        <v>14248</v>
      </c>
      <c r="E1616" s="61">
        <v>9986</v>
      </c>
      <c r="F1616" s="43">
        <f>IF(OR(D1616="-",E1616=D1616),"-",D1616-IF(E1616="-",0,E1616))</f>
        <v>4262</v>
      </c>
    </row>
    <row r="1617" spans="1:6" ht="12.75">
      <c r="A1617" s="42" t="s">
        <v>2038</v>
      </c>
      <c r="B1617" s="69" t="s">
        <v>1995</v>
      </c>
      <c r="C1617" s="80" t="s">
        <v>206</v>
      </c>
      <c r="D1617" s="40">
        <v>1366931</v>
      </c>
      <c r="E1617" s="61">
        <v>111230.88</v>
      </c>
      <c r="F1617" s="43">
        <f>IF(OR(D1617="-",E1617=D1617),"-",D1617-IF(E1617="-",0,E1617))</f>
        <v>1255700.12</v>
      </c>
    </row>
    <row r="1618" spans="1:6" ht="12.75">
      <c r="A1618" s="42" t="s">
        <v>2040</v>
      </c>
      <c r="B1618" s="69" t="s">
        <v>1995</v>
      </c>
      <c r="C1618" s="80" t="s">
        <v>207</v>
      </c>
      <c r="D1618" s="40">
        <v>1124831</v>
      </c>
      <c r="E1618" s="61">
        <v>109130.88</v>
      </c>
      <c r="F1618" s="43">
        <f>IF(OR(D1618="-",E1618=D1618),"-",D1618-IF(E1618="-",0,E1618))</f>
        <v>1015700.12</v>
      </c>
    </row>
    <row r="1619" spans="1:6" ht="12.75">
      <c r="A1619" s="42" t="s">
        <v>2042</v>
      </c>
      <c r="B1619" s="69" t="s">
        <v>1995</v>
      </c>
      <c r="C1619" s="80" t="s">
        <v>208</v>
      </c>
      <c r="D1619" s="40">
        <v>242100</v>
      </c>
      <c r="E1619" s="61">
        <v>2100</v>
      </c>
      <c r="F1619" s="43">
        <f>IF(OR(D1619="-",E1619=D1619),"-",D1619-IF(E1619="-",0,E1619))</f>
        <v>240000</v>
      </c>
    </row>
    <row r="1620" spans="1:6" ht="45">
      <c r="A1620" s="88" t="s">
        <v>1728</v>
      </c>
      <c r="B1620" s="89" t="s">
        <v>1995</v>
      </c>
      <c r="C1620" s="90" t="s">
        <v>209</v>
      </c>
      <c r="D1620" s="91">
        <v>208656321</v>
      </c>
      <c r="E1620" s="92">
        <v>138667665.81</v>
      </c>
      <c r="F1620" s="93">
        <f>IF(OR(D1620="-",E1620=D1620),"-",D1620-IF(E1620="-",0,E1620))</f>
        <v>69988655.19</v>
      </c>
    </row>
    <row r="1621" spans="1:6" ht="12.75">
      <c r="A1621" s="42" t="s">
        <v>2011</v>
      </c>
      <c r="B1621" s="69" t="s">
        <v>1995</v>
      </c>
      <c r="C1621" s="80" t="s">
        <v>210</v>
      </c>
      <c r="D1621" s="40">
        <v>208656321</v>
      </c>
      <c r="E1621" s="61">
        <v>138667665.81</v>
      </c>
      <c r="F1621" s="43">
        <f>IF(OR(D1621="-",E1621=D1621),"-",D1621-IF(E1621="-",0,E1621))</f>
        <v>69988655.19</v>
      </c>
    </row>
    <row r="1622" spans="1:6" ht="12.75">
      <c r="A1622" s="42" t="s">
        <v>1513</v>
      </c>
      <c r="B1622" s="69" t="s">
        <v>1995</v>
      </c>
      <c r="C1622" s="80" t="s">
        <v>211</v>
      </c>
      <c r="D1622" s="40">
        <v>208656321</v>
      </c>
      <c r="E1622" s="61">
        <v>138667665.81</v>
      </c>
      <c r="F1622" s="43">
        <f>IF(OR(D1622="-",E1622=D1622),"-",D1622-IF(E1622="-",0,E1622))</f>
        <v>69988655.19</v>
      </c>
    </row>
    <row r="1623" spans="1:6" ht="22.5">
      <c r="A1623" s="42" t="s">
        <v>1732</v>
      </c>
      <c r="B1623" s="69" t="s">
        <v>1995</v>
      </c>
      <c r="C1623" s="80" t="s">
        <v>212</v>
      </c>
      <c r="D1623" s="40">
        <v>208656321</v>
      </c>
      <c r="E1623" s="61">
        <v>138667665.81</v>
      </c>
      <c r="F1623" s="43">
        <f>IF(OR(D1623="-",E1623=D1623),"-",D1623-IF(E1623="-",0,E1623))</f>
        <v>69988655.19</v>
      </c>
    </row>
    <row r="1624" spans="1:6" ht="101.25">
      <c r="A1624" s="130" t="s">
        <v>213</v>
      </c>
      <c r="B1624" s="89" t="s">
        <v>1995</v>
      </c>
      <c r="C1624" s="90" t="s">
        <v>214</v>
      </c>
      <c r="D1624" s="91">
        <v>4934665</v>
      </c>
      <c r="E1624" s="92">
        <v>3222580</v>
      </c>
      <c r="F1624" s="93">
        <f>IF(OR(D1624="-",E1624=D1624),"-",D1624-IF(E1624="-",0,E1624))</f>
        <v>1712085</v>
      </c>
    </row>
    <row r="1625" spans="1:6" ht="22.5">
      <c r="A1625" s="88" t="s">
        <v>2031</v>
      </c>
      <c r="B1625" s="89" t="s">
        <v>1995</v>
      </c>
      <c r="C1625" s="90" t="s">
        <v>215</v>
      </c>
      <c r="D1625" s="91">
        <v>30000</v>
      </c>
      <c r="E1625" s="92">
        <v>30000</v>
      </c>
      <c r="F1625" s="93" t="str">
        <f>IF(OR(D1625="-",E1625=D1625),"-",D1625-IF(E1625="-",0,E1625))</f>
        <v>-</v>
      </c>
    </row>
    <row r="1626" spans="1:6" ht="12.75">
      <c r="A1626" s="42" t="s">
        <v>2038</v>
      </c>
      <c r="B1626" s="69" t="s">
        <v>1995</v>
      </c>
      <c r="C1626" s="80" t="s">
        <v>216</v>
      </c>
      <c r="D1626" s="40">
        <v>30000</v>
      </c>
      <c r="E1626" s="61">
        <v>30000</v>
      </c>
      <c r="F1626" s="43" t="str">
        <f>IF(OR(D1626="-",E1626=D1626),"-",D1626-IF(E1626="-",0,E1626))</f>
        <v>-</v>
      </c>
    </row>
    <row r="1627" spans="1:6" ht="12.75">
      <c r="A1627" s="42" t="s">
        <v>2040</v>
      </c>
      <c r="B1627" s="69" t="s">
        <v>1995</v>
      </c>
      <c r="C1627" s="80" t="s">
        <v>217</v>
      </c>
      <c r="D1627" s="40">
        <v>30000</v>
      </c>
      <c r="E1627" s="61">
        <v>30000</v>
      </c>
      <c r="F1627" s="43" t="str">
        <f>IF(OR(D1627="-",E1627=D1627),"-",D1627-IF(E1627="-",0,E1627))</f>
        <v>-</v>
      </c>
    </row>
    <row r="1628" spans="1:6" ht="33.75">
      <c r="A1628" s="88" t="s">
        <v>2044</v>
      </c>
      <c r="B1628" s="89" t="s">
        <v>1995</v>
      </c>
      <c r="C1628" s="90" t="s">
        <v>218</v>
      </c>
      <c r="D1628" s="91">
        <v>363072</v>
      </c>
      <c r="E1628" s="92">
        <v>363072</v>
      </c>
      <c r="F1628" s="93" t="str">
        <f>IF(OR(D1628="-",E1628=D1628),"-",D1628-IF(E1628="-",0,E1628))</f>
        <v>-</v>
      </c>
    </row>
    <row r="1629" spans="1:6" ht="12.75">
      <c r="A1629" s="42" t="s">
        <v>2011</v>
      </c>
      <c r="B1629" s="69" t="s">
        <v>1995</v>
      </c>
      <c r="C1629" s="80" t="s">
        <v>219</v>
      </c>
      <c r="D1629" s="40">
        <v>328072</v>
      </c>
      <c r="E1629" s="61">
        <v>328072</v>
      </c>
      <c r="F1629" s="43" t="str">
        <f>IF(OR(D1629="-",E1629=D1629),"-",D1629-IF(E1629="-",0,E1629))</f>
        <v>-</v>
      </c>
    </row>
    <row r="1630" spans="1:6" ht="12.75">
      <c r="A1630" s="42" t="s">
        <v>2025</v>
      </c>
      <c r="B1630" s="69" t="s">
        <v>1995</v>
      </c>
      <c r="C1630" s="80" t="s">
        <v>220</v>
      </c>
      <c r="D1630" s="40">
        <v>328072</v>
      </c>
      <c r="E1630" s="61">
        <v>328072</v>
      </c>
      <c r="F1630" s="43" t="str">
        <f>IF(OR(D1630="-",E1630=D1630),"-",D1630-IF(E1630="-",0,E1630))</f>
        <v>-</v>
      </c>
    </row>
    <row r="1631" spans="1:6" ht="12.75">
      <c r="A1631" s="42" t="s">
        <v>2326</v>
      </c>
      <c r="B1631" s="69" t="s">
        <v>1995</v>
      </c>
      <c r="C1631" s="80" t="s">
        <v>221</v>
      </c>
      <c r="D1631" s="40">
        <v>328072</v>
      </c>
      <c r="E1631" s="61">
        <v>328072</v>
      </c>
      <c r="F1631" s="43" t="str">
        <f>IF(OR(D1631="-",E1631=D1631),"-",D1631-IF(E1631="-",0,E1631))</f>
        <v>-</v>
      </c>
    </row>
    <row r="1632" spans="1:6" ht="12.75">
      <c r="A1632" s="42" t="s">
        <v>2038</v>
      </c>
      <c r="B1632" s="69" t="s">
        <v>1995</v>
      </c>
      <c r="C1632" s="80" t="s">
        <v>222</v>
      </c>
      <c r="D1632" s="40">
        <v>35000</v>
      </c>
      <c r="E1632" s="61">
        <v>35000</v>
      </c>
      <c r="F1632" s="43" t="str">
        <f>IF(OR(D1632="-",E1632=D1632),"-",D1632-IF(E1632="-",0,E1632))</f>
        <v>-</v>
      </c>
    </row>
    <row r="1633" spans="1:6" ht="12.75">
      <c r="A1633" s="42" t="s">
        <v>2042</v>
      </c>
      <c r="B1633" s="69" t="s">
        <v>1995</v>
      </c>
      <c r="C1633" s="80" t="s">
        <v>223</v>
      </c>
      <c r="D1633" s="40">
        <v>35000</v>
      </c>
      <c r="E1633" s="61">
        <v>35000</v>
      </c>
      <c r="F1633" s="43" t="str">
        <f>IF(OR(D1633="-",E1633=D1633),"-",D1633-IF(E1633="-",0,E1633))</f>
        <v>-</v>
      </c>
    </row>
    <row r="1634" spans="1:6" ht="12.75">
      <c r="A1634" s="88" t="s">
        <v>1736</v>
      </c>
      <c r="B1634" s="89" t="s">
        <v>1995</v>
      </c>
      <c r="C1634" s="90" t="s">
        <v>224</v>
      </c>
      <c r="D1634" s="91">
        <v>4541593</v>
      </c>
      <c r="E1634" s="92">
        <v>2829508</v>
      </c>
      <c r="F1634" s="93">
        <f>IF(OR(D1634="-",E1634=D1634),"-",D1634-IF(E1634="-",0,E1634))</f>
        <v>1712085</v>
      </c>
    </row>
    <row r="1635" spans="1:6" ht="12.75">
      <c r="A1635" s="42" t="s">
        <v>2011</v>
      </c>
      <c r="B1635" s="69" t="s">
        <v>1995</v>
      </c>
      <c r="C1635" s="80" t="s">
        <v>225</v>
      </c>
      <c r="D1635" s="40">
        <v>4541593</v>
      </c>
      <c r="E1635" s="61">
        <v>2829508</v>
      </c>
      <c r="F1635" s="43">
        <f>IF(OR(D1635="-",E1635=D1635),"-",D1635-IF(E1635="-",0,E1635))</f>
        <v>1712085</v>
      </c>
    </row>
    <row r="1636" spans="1:6" ht="12.75">
      <c r="A1636" s="42" t="s">
        <v>1513</v>
      </c>
      <c r="B1636" s="69" t="s">
        <v>1995</v>
      </c>
      <c r="C1636" s="80" t="s">
        <v>226</v>
      </c>
      <c r="D1636" s="40">
        <v>4541593</v>
      </c>
      <c r="E1636" s="61">
        <v>2829508</v>
      </c>
      <c r="F1636" s="43">
        <f>IF(OR(D1636="-",E1636=D1636),"-",D1636-IF(E1636="-",0,E1636))</f>
        <v>1712085</v>
      </c>
    </row>
    <row r="1637" spans="1:6" ht="22.5">
      <c r="A1637" s="42" t="s">
        <v>1732</v>
      </c>
      <c r="B1637" s="69" t="s">
        <v>1995</v>
      </c>
      <c r="C1637" s="80" t="s">
        <v>227</v>
      </c>
      <c r="D1637" s="40">
        <v>4541593</v>
      </c>
      <c r="E1637" s="61">
        <v>2829508</v>
      </c>
      <c r="F1637" s="43">
        <f>IF(OR(D1637="-",E1637=D1637),"-",D1637-IF(E1637="-",0,E1637))</f>
        <v>1712085</v>
      </c>
    </row>
    <row r="1638" spans="1:6" ht="67.5">
      <c r="A1638" s="88" t="s">
        <v>228</v>
      </c>
      <c r="B1638" s="89" t="s">
        <v>1995</v>
      </c>
      <c r="C1638" s="90" t="s">
        <v>229</v>
      </c>
      <c r="D1638" s="91">
        <v>92073562</v>
      </c>
      <c r="E1638" s="92">
        <v>58499839.9</v>
      </c>
      <c r="F1638" s="93">
        <f>IF(OR(D1638="-",E1638=D1638),"-",D1638-IF(E1638="-",0,E1638))</f>
        <v>33573722.1</v>
      </c>
    </row>
    <row r="1639" spans="1:6" ht="90">
      <c r="A1639" s="130" t="s">
        <v>230</v>
      </c>
      <c r="B1639" s="89" t="s">
        <v>1995</v>
      </c>
      <c r="C1639" s="90" t="s">
        <v>231</v>
      </c>
      <c r="D1639" s="91">
        <v>82321100</v>
      </c>
      <c r="E1639" s="92">
        <v>55055473.79</v>
      </c>
      <c r="F1639" s="93">
        <f>IF(OR(D1639="-",E1639=D1639),"-",D1639-IF(E1639="-",0,E1639))</f>
        <v>27265626.21</v>
      </c>
    </row>
    <row r="1640" spans="1:6" ht="45">
      <c r="A1640" s="88" t="s">
        <v>1728</v>
      </c>
      <c r="B1640" s="89" t="s">
        <v>1995</v>
      </c>
      <c r="C1640" s="90" t="s">
        <v>232</v>
      </c>
      <c r="D1640" s="91">
        <v>82321100</v>
      </c>
      <c r="E1640" s="92">
        <v>55055473.79</v>
      </c>
      <c r="F1640" s="93">
        <f>IF(OR(D1640="-",E1640=D1640),"-",D1640-IF(E1640="-",0,E1640))</f>
        <v>27265626.21</v>
      </c>
    </row>
    <row r="1641" spans="1:6" ht="12.75">
      <c r="A1641" s="42" t="s">
        <v>2011</v>
      </c>
      <c r="B1641" s="69" t="s">
        <v>1995</v>
      </c>
      <c r="C1641" s="80" t="s">
        <v>233</v>
      </c>
      <c r="D1641" s="40">
        <v>82321100</v>
      </c>
      <c r="E1641" s="61">
        <v>55055473.79</v>
      </c>
      <c r="F1641" s="43">
        <f>IF(OR(D1641="-",E1641=D1641),"-",D1641-IF(E1641="-",0,E1641))</f>
        <v>27265626.21</v>
      </c>
    </row>
    <row r="1642" spans="1:6" ht="12.75">
      <c r="A1642" s="42" t="s">
        <v>1513</v>
      </c>
      <c r="B1642" s="69" t="s">
        <v>1995</v>
      </c>
      <c r="C1642" s="80" t="s">
        <v>234</v>
      </c>
      <c r="D1642" s="40">
        <v>82321100</v>
      </c>
      <c r="E1642" s="61">
        <v>55055473.79</v>
      </c>
      <c r="F1642" s="43">
        <f>IF(OR(D1642="-",E1642=D1642),"-",D1642-IF(E1642="-",0,E1642))</f>
        <v>27265626.21</v>
      </c>
    </row>
    <row r="1643" spans="1:6" ht="22.5">
      <c r="A1643" s="42" t="s">
        <v>1732</v>
      </c>
      <c r="B1643" s="69" t="s">
        <v>1995</v>
      </c>
      <c r="C1643" s="80" t="s">
        <v>235</v>
      </c>
      <c r="D1643" s="40">
        <v>82321100</v>
      </c>
      <c r="E1643" s="61">
        <v>55055473.79</v>
      </c>
      <c r="F1643" s="43">
        <f>IF(OR(D1643="-",E1643=D1643),"-",D1643-IF(E1643="-",0,E1643))</f>
        <v>27265626.21</v>
      </c>
    </row>
    <row r="1644" spans="1:6" ht="101.25">
      <c r="A1644" s="130" t="s">
        <v>236</v>
      </c>
      <c r="B1644" s="89" t="s">
        <v>1995</v>
      </c>
      <c r="C1644" s="90" t="s">
        <v>237</v>
      </c>
      <c r="D1644" s="91">
        <v>4322697</v>
      </c>
      <c r="E1644" s="92">
        <v>1490797.78</v>
      </c>
      <c r="F1644" s="93">
        <f>IF(OR(D1644="-",E1644=D1644),"-",D1644-IF(E1644="-",0,E1644))</f>
        <v>2831899.2199999997</v>
      </c>
    </row>
    <row r="1645" spans="1:6" ht="22.5">
      <c r="A1645" s="88" t="s">
        <v>2031</v>
      </c>
      <c r="B1645" s="89" t="s">
        <v>1995</v>
      </c>
      <c r="C1645" s="90" t="s">
        <v>238</v>
      </c>
      <c r="D1645" s="91">
        <v>10000</v>
      </c>
      <c r="E1645" s="92">
        <v>10000</v>
      </c>
      <c r="F1645" s="93" t="str">
        <f>IF(OR(D1645="-",E1645=D1645),"-",D1645-IF(E1645="-",0,E1645))</f>
        <v>-</v>
      </c>
    </row>
    <row r="1646" spans="1:6" ht="12.75">
      <c r="A1646" s="42" t="s">
        <v>2038</v>
      </c>
      <c r="B1646" s="69" t="s">
        <v>1995</v>
      </c>
      <c r="C1646" s="80" t="s">
        <v>239</v>
      </c>
      <c r="D1646" s="40">
        <v>10000</v>
      </c>
      <c r="E1646" s="61">
        <v>10000</v>
      </c>
      <c r="F1646" s="43" t="str">
        <f>IF(OR(D1646="-",E1646=D1646),"-",D1646-IF(E1646="-",0,E1646))</f>
        <v>-</v>
      </c>
    </row>
    <row r="1647" spans="1:6" ht="12.75">
      <c r="A1647" s="42" t="s">
        <v>2040</v>
      </c>
      <c r="B1647" s="69" t="s">
        <v>1995</v>
      </c>
      <c r="C1647" s="80" t="s">
        <v>240</v>
      </c>
      <c r="D1647" s="40">
        <v>10000</v>
      </c>
      <c r="E1647" s="61">
        <v>10000</v>
      </c>
      <c r="F1647" s="43" t="str">
        <f>IF(OR(D1647="-",E1647=D1647),"-",D1647-IF(E1647="-",0,E1647))</f>
        <v>-</v>
      </c>
    </row>
    <row r="1648" spans="1:6" ht="12.75">
      <c r="A1648" s="88" t="s">
        <v>1736</v>
      </c>
      <c r="B1648" s="89" t="s">
        <v>1995</v>
      </c>
      <c r="C1648" s="90" t="s">
        <v>241</v>
      </c>
      <c r="D1648" s="91">
        <v>4312697</v>
      </c>
      <c r="E1648" s="92">
        <v>1480797.78</v>
      </c>
      <c r="F1648" s="93">
        <f>IF(OR(D1648="-",E1648=D1648),"-",D1648-IF(E1648="-",0,E1648))</f>
        <v>2831899.2199999997</v>
      </c>
    </row>
    <row r="1649" spans="1:6" ht="12.75">
      <c r="A1649" s="42" t="s">
        <v>2011</v>
      </c>
      <c r="B1649" s="69" t="s">
        <v>1995</v>
      </c>
      <c r="C1649" s="80" t="s">
        <v>242</v>
      </c>
      <c r="D1649" s="40">
        <v>4312697</v>
      </c>
      <c r="E1649" s="61">
        <v>1480797.78</v>
      </c>
      <c r="F1649" s="43">
        <f>IF(OR(D1649="-",E1649=D1649),"-",D1649-IF(E1649="-",0,E1649))</f>
        <v>2831899.2199999997</v>
      </c>
    </row>
    <row r="1650" spans="1:6" ht="12.75">
      <c r="A1650" s="42" t="s">
        <v>1513</v>
      </c>
      <c r="B1650" s="69" t="s">
        <v>1995</v>
      </c>
      <c r="C1650" s="80" t="s">
        <v>243</v>
      </c>
      <c r="D1650" s="40">
        <v>4312697</v>
      </c>
      <c r="E1650" s="61">
        <v>1480797.78</v>
      </c>
      <c r="F1650" s="43">
        <f>IF(OR(D1650="-",E1650=D1650),"-",D1650-IF(E1650="-",0,E1650))</f>
        <v>2831899.2199999997</v>
      </c>
    </row>
    <row r="1651" spans="1:6" ht="22.5">
      <c r="A1651" s="42" t="s">
        <v>1732</v>
      </c>
      <c r="B1651" s="69" t="s">
        <v>1995</v>
      </c>
      <c r="C1651" s="80" t="s">
        <v>244</v>
      </c>
      <c r="D1651" s="40">
        <v>4312697</v>
      </c>
      <c r="E1651" s="61">
        <v>1480797.78</v>
      </c>
      <c r="F1651" s="43">
        <f>IF(OR(D1651="-",E1651=D1651),"-",D1651-IF(E1651="-",0,E1651))</f>
        <v>2831899.2199999997</v>
      </c>
    </row>
    <row r="1652" spans="1:6" ht="90">
      <c r="A1652" s="130" t="s">
        <v>245</v>
      </c>
      <c r="B1652" s="89" t="s">
        <v>1995</v>
      </c>
      <c r="C1652" s="90" t="s">
        <v>246</v>
      </c>
      <c r="D1652" s="91">
        <v>858200</v>
      </c>
      <c r="E1652" s="92">
        <v>270881.5</v>
      </c>
      <c r="F1652" s="93">
        <f>IF(OR(D1652="-",E1652=D1652),"-",D1652-IF(E1652="-",0,E1652))</f>
        <v>587318.5</v>
      </c>
    </row>
    <row r="1653" spans="1:6" ht="22.5">
      <c r="A1653" s="88" t="s">
        <v>2315</v>
      </c>
      <c r="B1653" s="89" t="s">
        <v>1995</v>
      </c>
      <c r="C1653" s="90" t="s">
        <v>247</v>
      </c>
      <c r="D1653" s="91">
        <v>20000</v>
      </c>
      <c r="E1653" s="92" t="s">
        <v>2465</v>
      </c>
      <c r="F1653" s="93">
        <f>IF(OR(D1653="-",E1653=D1653),"-",D1653-IF(E1653="-",0,E1653))</f>
        <v>20000</v>
      </c>
    </row>
    <row r="1654" spans="1:6" ht="12.75">
      <c r="A1654" s="42" t="s">
        <v>2011</v>
      </c>
      <c r="B1654" s="69" t="s">
        <v>1995</v>
      </c>
      <c r="C1654" s="80" t="s">
        <v>248</v>
      </c>
      <c r="D1654" s="40">
        <v>20000</v>
      </c>
      <c r="E1654" s="61" t="s">
        <v>2465</v>
      </c>
      <c r="F1654" s="43">
        <f>IF(OR(D1654="-",E1654=D1654),"-",D1654-IF(E1654="-",0,E1654))</f>
        <v>20000</v>
      </c>
    </row>
    <row r="1655" spans="1:6" ht="12.75">
      <c r="A1655" s="42" t="s">
        <v>2013</v>
      </c>
      <c r="B1655" s="69" t="s">
        <v>1995</v>
      </c>
      <c r="C1655" s="80" t="s">
        <v>249</v>
      </c>
      <c r="D1655" s="40">
        <v>20000</v>
      </c>
      <c r="E1655" s="61" t="s">
        <v>2465</v>
      </c>
      <c r="F1655" s="43">
        <f>IF(OR(D1655="-",E1655=D1655),"-",D1655-IF(E1655="-",0,E1655))</f>
        <v>20000</v>
      </c>
    </row>
    <row r="1656" spans="1:6" ht="12.75">
      <c r="A1656" s="42" t="s">
        <v>2023</v>
      </c>
      <c r="B1656" s="69" t="s">
        <v>1995</v>
      </c>
      <c r="C1656" s="80" t="s">
        <v>250</v>
      </c>
      <c r="D1656" s="40">
        <v>20000</v>
      </c>
      <c r="E1656" s="61" t="s">
        <v>2465</v>
      </c>
      <c r="F1656" s="43">
        <f>IF(OR(D1656="-",E1656=D1656),"-",D1656-IF(E1656="-",0,E1656))</f>
        <v>20000</v>
      </c>
    </row>
    <row r="1657" spans="1:6" ht="33.75">
      <c r="A1657" s="88" t="s">
        <v>2044</v>
      </c>
      <c r="B1657" s="89" t="s">
        <v>1995</v>
      </c>
      <c r="C1657" s="90" t="s">
        <v>251</v>
      </c>
      <c r="D1657" s="91">
        <v>838200</v>
      </c>
      <c r="E1657" s="92">
        <v>270881.5</v>
      </c>
      <c r="F1657" s="93">
        <f>IF(OR(D1657="-",E1657=D1657),"-",D1657-IF(E1657="-",0,E1657))</f>
        <v>567318.5</v>
      </c>
    </row>
    <row r="1658" spans="1:6" ht="12.75">
      <c r="A1658" s="42" t="s">
        <v>2011</v>
      </c>
      <c r="B1658" s="69" t="s">
        <v>1995</v>
      </c>
      <c r="C1658" s="80" t="s">
        <v>252</v>
      </c>
      <c r="D1658" s="40">
        <v>698200</v>
      </c>
      <c r="E1658" s="61">
        <v>252901.5</v>
      </c>
      <c r="F1658" s="43">
        <f>IF(OR(D1658="-",E1658=D1658),"-",D1658-IF(E1658="-",0,E1658))</f>
        <v>445298.5</v>
      </c>
    </row>
    <row r="1659" spans="1:6" ht="12.75">
      <c r="A1659" s="42" t="s">
        <v>2025</v>
      </c>
      <c r="B1659" s="69" t="s">
        <v>1995</v>
      </c>
      <c r="C1659" s="80" t="s">
        <v>253</v>
      </c>
      <c r="D1659" s="40">
        <v>418200</v>
      </c>
      <c r="E1659" s="61">
        <v>162549.5</v>
      </c>
      <c r="F1659" s="43">
        <f>IF(OR(D1659="-",E1659=D1659),"-",D1659-IF(E1659="-",0,E1659))</f>
        <v>255650.5</v>
      </c>
    </row>
    <row r="1660" spans="1:6" ht="12.75">
      <c r="A1660" s="42" t="s">
        <v>2027</v>
      </c>
      <c r="B1660" s="69" t="s">
        <v>1995</v>
      </c>
      <c r="C1660" s="80" t="s">
        <v>254</v>
      </c>
      <c r="D1660" s="40">
        <v>250000</v>
      </c>
      <c r="E1660" s="61">
        <v>121449.5</v>
      </c>
      <c r="F1660" s="43">
        <f>IF(OR(D1660="-",E1660=D1660),"-",D1660-IF(E1660="-",0,E1660))</f>
        <v>128550.5</v>
      </c>
    </row>
    <row r="1661" spans="1:6" ht="12.75">
      <c r="A1661" s="42" t="s">
        <v>2029</v>
      </c>
      <c r="B1661" s="69" t="s">
        <v>1995</v>
      </c>
      <c r="C1661" s="80" t="s">
        <v>255</v>
      </c>
      <c r="D1661" s="40">
        <v>168200</v>
      </c>
      <c r="E1661" s="61">
        <v>41100</v>
      </c>
      <c r="F1661" s="43">
        <f>IF(OR(D1661="-",E1661=D1661),"-",D1661-IF(E1661="-",0,E1661))</f>
        <v>127100</v>
      </c>
    </row>
    <row r="1662" spans="1:6" ht="12.75">
      <c r="A1662" s="42" t="s">
        <v>2100</v>
      </c>
      <c r="B1662" s="69" t="s">
        <v>1995</v>
      </c>
      <c r="C1662" s="80" t="s">
        <v>256</v>
      </c>
      <c r="D1662" s="40">
        <v>280000</v>
      </c>
      <c r="E1662" s="61">
        <v>90352</v>
      </c>
      <c r="F1662" s="43">
        <f>IF(OR(D1662="-",E1662=D1662),"-",D1662-IF(E1662="-",0,E1662))</f>
        <v>189648</v>
      </c>
    </row>
    <row r="1663" spans="1:6" ht="12.75">
      <c r="A1663" s="42" t="s">
        <v>2038</v>
      </c>
      <c r="B1663" s="69" t="s">
        <v>1995</v>
      </c>
      <c r="C1663" s="80" t="s">
        <v>257</v>
      </c>
      <c r="D1663" s="40">
        <v>140000</v>
      </c>
      <c r="E1663" s="61">
        <v>17980</v>
      </c>
      <c r="F1663" s="43">
        <f>IF(OR(D1663="-",E1663=D1663),"-",D1663-IF(E1663="-",0,E1663))</f>
        <v>122020</v>
      </c>
    </row>
    <row r="1664" spans="1:6" ht="12.75">
      <c r="A1664" s="42" t="s">
        <v>2040</v>
      </c>
      <c r="B1664" s="69" t="s">
        <v>1995</v>
      </c>
      <c r="C1664" s="80" t="s">
        <v>258</v>
      </c>
      <c r="D1664" s="40">
        <v>60000</v>
      </c>
      <c r="E1664" s="61" t="s">
        <v>2465</v>
      </c>
      <c r="F1664" s="43">
        <f>IF(OR(D1664="-",E1664=D1664),"-",D1664-IF(E1664="-",0,E1664))</f>
        <v>60000</v>
      </c>
    </row>
    <row r="1665" spans="1:6" ht="12.75">
      <c r="A1665" s="42" t="s">
        <v>2042</v>
      </c>
      <c r="B1665" s="69" t="s">
        <v>1995</v>
      </c>
      <c r="C1665" s="80" t="s">
        <v>259</v>
      </c>
      <c r="D1665" s="40">
        <v>80000</v>
      </c>
      <c r="E1665" s="61">
        <v>17980</v>
      </c>
      <c r="F1665" s="43">
        <f>IF(OR(D1665="-",E1665=D1665),"-",D1665-IF(E1665="-",0,E1665))</f>
        <v>62020</v>
      </c>
    </row>
    <row r="1666" spans="1:6" ht="90">
      <c r="A1666" s="130" t="s">
        <v>260</v>
      </c>
      <c r="B1666" s="89" t="s">
        <v>1995</v>
      </c>
      <c r="C1666" s="90" t="s">
        <v>261</v>
      </c>
      <c r="D1666" s="91">
        <v>1152365</v>
      </c>
      <c r="E1666" s="92">
        <v>216305.83</v>
      </c>
      <c r="F1666" s="93">
        <f>IF(OR(D1666="-",E1666=D1666),"-",D1666-IF(E1666="-",0,E1666))</f>
        <v>936059.17</v>
      </c>
    </row>
    <row r="1667" spans="1:6" ht="12.75">
      <c r="A1667" s="88" t="s">
        <v>1736</v>
      </c>
      <c r="B1667" s="89" t="s">
        <v>1995</v>
      </c>
      <c r="C1667" s="90" t="s">
        <v>262</v>
      </c>
      <c r="D1667" s="91">
        <v>1152365</v>
      </c>
      <c r="E1667" s="92">
        <v>216305.83</v>
      </c>
      <c r="F1667" s="93">
        <f>IF(OR(D1667="-",E1667=D1667),"-",D1667-IF(E1667="-",0,E1667))</f>
        <v>936059.17</v>
      </c>
    </row>
    <row r="1668" spans="1:6" ht="12.75">
      <c r="A1668" s="42" t="s">
        <v>2011</v>
      </c>
      <c r="B1668" s="69" t="s">
        <v>1995</v>
      </c>
      <c r="C1668" s="80" t="s">
        <v>263</v>
      </c>
      <c r="D1668" s="40">
        <v>1152365</v>
      </c>
      <c r="E1668" s="61">
        <v>216305.83</v>
      </c>
      <c r="F1668" s="43">
        <f>IF(OR(D1668="-",E1668=D1668),"-",D1668-IF(E1668="-",0,E1668))</f>
        <v>936059.17</v>
      </c>
    </row>
    <row r="1669" spans="1:6" ht="12.75">
      <c r="A1669" s="42" t="s">
        <v>1513</v>
      </c>
      <c r="B1669" s="69" t="s">
        <v>1995</v>
      </c>
      <c r="C1669" s="80" t="s">
        <v>264</v>
      </c>
      <c r="D1669" s="40">
        <v>1152365</v>
      </c>
      <c r="E1669" s="61">
        <v>216305.83</v>
      </c>
      <c r="F1669" s="43">
        <f>IF(OR(D1669="-",E1669=D1669),"-",D1669-IF(E1669="-",0,E1669))</f>
        <v>936059.17</v>
      </c>
    </row>
    <row r="1670" spans="1:6" ht="22.5">
      <c r="A1670" s="42" t="s">
        <v>1732</v>
      </c>
      <c r="B1670" s="69" t="s">
        <v>1995</v>
      </c>
      <c r="C1670" s="80" t="s">
        <v>265</v>
      </c>
      <c r="D1670" s="40">
        <v>1152365</v>
      </c>
      <c r="E1670" s="61">
        <v>216305.83</v>
      </c>
      <c r="F1670" s="43">
        <f>IF(OR(D1670="-",E1670=D1670),"-",D1670-IF(E1670="-",0,E1670))</f>
        <v>936059.17</v>
      </c>
    </row>
    <row r="1671" spans="1:6" ht="90">
      <c r="A1671" s="130" t="s">
        <v>266</v>
      </c>
      <c r="B1671" s="89" t="s">
        <v>1995</v>
      </c>
      <c r="C1671" s="90" t="s">
        <v>267</v>
      </c>
      <c r="D1671" s="91">
        <v>881200</v>
      </c>
      <c r="E1671" s="92">
        <v>366381</v>
      </c>
      <c r="F1671" s="93">
        <f>IF(OR(D1671="-",E1671=D1671),"-",D1671-IF(E1671="-",0,E1671))</f>
        <v>514819</v>
      </c>
    </row>
    <row r="1672" spans="1:6" ht="12.75">
      <c r="A1672" s="88" t="s">
        <v>1736</v>
      </c>
      <c r="B1672" s="89" t="s">
        <v>1995</v>
      </c>
      <c r="C1672" s="90" t="s">
        <v>268</v>
      </c>
      <c r="D1672" s="91">
        <v>881200</v>
      </c>
      <c r="E1672" s="92">
        <v>366381</v>
      </c>
      <c r="F1672" s="93">
        <f>IF(OR(D1672="-",E1672=D1672),"-",D1672-IF(E1672="-",0,E1672))</f>
        <v>514819</v>
      </c>
    </row>
    <row r="1673" spans="1:6" ht="12.75">
      <c r="A1673" s="42" t="s">
        <v>2011</v>
      </c>
      <c r="B1673" s="69" t="s">
        <v>1995</v>
      </c>
      <c r="C1673" s="80" t="s">
        <v>269</v>
      </c>
      <c r="D1673" s="40">
        <v>881200</v>
      </c>
      <c r="E1673" s="61">
        <v>366381</v>
      </c>
      <c r="F1673" s="43">
        <f>IF(OR(D1673="-",E1673=D1673),"-",D1673-IF(E1673="-",0,E1673))</f>
        <v>514819</v>
      </c>
    </row>
    <row r="1674" spans="1:6" ht="12.75">
      <c r="A1674" s="42" t="s">
        <v>1513</v>
      </c>
      <c r="B1674" s="69" t="s">
        <v>1995</v>
      </c>
      <c r="C1674" s="80" t="s">
        <v>270</v>
      </c>
      <c r="D1674" s="40">
        <v>881200</v>
      </c>
      <c r="E1674" s="61">
        <v>366381</v>
      </c>
      <c r="F1674" s="43">
        <f>IF(OR(D1674="-",E1674=D1674),"-",D1674-IF(E1674="-",0,E1674))</f>
        <v>514819</v>
      </c>
    </row>
    <row r="1675" spans="1:6" ht="22.5">
      <c r="A1675" s="42" t="s">
        <v>1732</v>
      </c>
      <c r="B1675" s="69" t="s">
        <v>1995</v>
      </c>
      <c r="C1675" s="80" t="s">
        <v>271</v>
      </c>
      <c r="D1675" s="40">
        <v>881200</v>
      </c>
      <c r="E1675" s="61">
        <v>366381</v>
      </c>
      <c r="F1675" s="43">
        <f>IF(OR(D1675="-",E1675=D1675),"-",D1675-IF(E1675="-",0,E1675))</f>
        <v>514819</v>
      </c>
    </row>
    <row r="1676" spans="1:6" ht="101.25">
      <c r="A1676" s="130" t="s">
        <v>272</v>
      </c>
      <c r="B1676" s="89" t="s">
        <v>1995</v>
      </c>
      <c r="C1676" s="90" t="s">
        <v>273</v>
      </c>
      <c r="D1676" s="91">
        <v>2538000</v>
      </c>
      <c r="E1676" s="92">
        <v>1100000</v>
      </c>
      <c r="F1676" s="93">
        <f>IF(OR(D1676="-",E1676=D1676),"-",D1676-IF(E1676="-",0,E1676))</f>
        <v>1438000</v>
      </c>
    </row>
    <row r="1677" spans="1:6" ht="12.75">
      <c r="A1677" s="88" t="s">
        <v>1736</v>
      </c>
      <c r="B1677" s="89" t="s">
        <v>1995</v>
      </c>
      <c r="C1677" s="90" t="s">
        <v>274</v>
      </c>
      <c r="D1677" s="91">
        <v>2538000</v>
      </c>
      <c r="E1677" s="92">
        <v>1100000</v>
      </c>
      <c r="F1677" s="93">
        <f>IF(OR(D1677="-",E1677=D1677),"-",D1677-IF(E1677="-",0,E1677))</f>
        <v>1438000</v>
      </c>
    </row>
    <row r="1678" spans="1:6" ht="12.75">
      <c r="A1678" s="42" t="s">
        <v>2011</v>
      </c>
      <c r="B1678" s="69" t="s">
        <v>1995</v>
      </c>
      <c r="C1678" s="80" t="s">
        <v>275</v>
      </c>
      <c r="D1678" s="40">
        <v>2538000</v>
      </c>
      <c r="E1678" s="61">
        <v>1100000</v>
      </c>
      <c r="F1678" s="43">
        <f>IF(OR(D1678="-",E1678=D1678),"-",D1678-IF(E1678="-",0,E1678))</f>
        <v>1438000</v>
      </c>
    </row>
    <row r="1679" spans="1:6" ht="12.75">
      <c r="A1679" s="42" t="s">
        <v>1513</v>
      </c>
      <c r="B1679" s="69" t="s">
        <v>1995</v>
      </c>
      <c r="C1679" s="80" t="s">
        <v>276</v>
      </c>
      <c r="D1679" s="40">
        <v>2538000</v>
      </c>
      <c r="E1679" s="61">
        <v>1100000</v>
      </c>
      <c r="F1679" s="43">
        <f>IF(OR(D1679="-",E1679=D1679),"-",D1679-IF(E1679="-",0,E1679))</f>
        <v>1438000</v>
      </c>
    </row>
    <row r="1680" spans="1:6" ht="22.5">
      <c r="A1680" s="42" t="s">
        <v>1732</v>
      </c>
      <c r="B1680" s="69" t="s">
        <v>1995</v>
      </c>
      <c r="C1680" s="80" t="s">
        <v>277</v>
      </c>
      <c r="D1680" s="40">
        <v>2538000</v>
      </c>
      <c r="E1680" s="61">
        <v>1100000</v>
      </c>
      <c r="F1680" s="43">
        <f>IF(OR(D1680="-",E1680=D1680),"-",D1680-IF(E1680="-",0,E1680))</f>
        <v>1438000</v>
      </c>
    </row>
    <row r="1681" spans="1:6" ht="67.5">
      <c r="A1681" s="88" t="s">
        <v>48</v>
      </c>
      <c r="B1681" s="89" t="s">
        <v>1995</v>
      </c>
      <c r="C1681" s="90" t="s">
        <v>278</v>
      </c>
      <c r="D1681" s="91">
        <v>419250</v>
      </c>
      <c r="E1681" s="92">
        <v>238902.58</v>
      </c>
      <c r="F1681" s="93">
        <f>IF(OR(D1681="-",E1681=D1681),"-",D1681-IF(E1681="-",0,E1681))</f>
        <v>180347.42</v>
      </c>
    </row>
    <row r="1682" spans="1:6" ht="101.25">
      <c r="A1682" s="130" t="s">
        <v>50</v>
      </c>
      <c r="B1682" s="89" t="s">
        <v>1995</v>
      </c>
      <c r="C1682" s="90" t="s">
        <v>279</v>
      </c>
      <c r="D1682" s="91">
        <v>419250</v>
      </c>
      <c r="E1682" s="92">
        <v>238902.58</v>
      </c>
      <c r="F1682" s="93">
        <f>IF(OR(D1682="-",E1682=D1682),"-",D1682-IF(E1682="-",0,E1682))</f>
        <v>180347.42</v>
      </c>
    </row>
    <row r="1683" spans="1:6" ht="22.5">
      <c r="A1683" s="88" t="s">
        <v>2031</v>
      </c>
      <c r="B1683" s="89" t="s">
        <v>1995</v>
      </c>
      <c r="C1683" s="90" t="s">
        <v>280</v>
      </c>
      <c r="D1683" s="91">
        <v>41094</v>
      </c>
      <c r="E1683" s="92">
        <v>18000</v>
      </c>
      <c r="F1683" s="93">
        <f>IF(OR(D1683="-",E1683=D1683),"-",D1683-IF(E1683="-",0,E1683))</f>
        <v>23094</v>
      </c>
    </row>
    <row r="1684" spans="1:6" ht="12.75">
      <c r="A1684" s="42" t="s">
        <v>2038</v>
      </c>
      <c r="B1684" s="69" t="s">
        <v>1995</v>
      </c>
      <c r="C1684" s="80" t="s">
        <v>281</v>
      </c>
      <c r="D1684" s="40">
        <v>41094</v>
      </c>
      <c r="E1684" s="61">
        <v>18000</v>
      </c>
      <c r="F1684" s="43">
        <f>IF(OR(D1684="-",E1684=D1684),"-",D1684-IF(E1684="-",0,E1684))</f>
        <v>23094</v>
      </c>
    </row>
    <row r="1685" spans="1:6" ht="12.75">
      <c r="A1685" s="42" t="s">
        <v>2040</v>
      </c>
      <c r="B1685" s="69" t="s">
        <v>1995</v>
      </c>
      <c r="C1685" s="80" t="s">
        <v>282</v>
      </c>
      <c r="D1685" s="40">
        <v>41094</v>
      </c>
      <c r="E1685" s="61">
        <v>18000</v>
      </c>
      <c r="F1685" s="43">
        <f>IF(OR(D1685="-",E1685=D1685),"-",D1685-IF(E1685="-",0,E1685))</f>
        <v>23094</v>
      </c>
    </row>
    <row r="1686" spans="1:6" ht="33.75">
      <c r="A1686" s="88" t="s">
        <v>2044</v>
      </c>
      <c r="B1686" s="89" t="s">
        <v>1995</v>
      </c>
      <c r="C1686" s="90" t="s">
        <v>283</v>
      </c>
      <c r="D1686" s="91">
        <v>378156</v>
      </c>
      <c r="E1686" s="92">
        <v>220902.58</v>
      </c>
      <c r="F1686" s="93">
        <f>IF(OR(D1686="-",E1686=D1686),"-",D1686-IF(E1686="-",0,E1686))</f>
        <v>157253.42</v>
      </c>
    </row>
    <row r="1687" spans="1:6" ht="12.75">
      <c r="A1687" s="42" t="s">
        <v>2011</v>
      </c>
      <c r="B1687" s="69" t="s">
        <v>1995</v>
      </c>
      <c r="C1687" s="80" t="s">
        <v>284</v>
      </c>
      <c r="D1687" s="40">
        <v>338156</v>
      </c>
      <c r="E1687" s="61">
        <v>216917.58</v>
      </c>
      <c r="F1687" s="43">
        <f>IF(OR(D1687="-",E1687=D1687),"-",D1687-IF(E1687="-",0,E1687))</f>
        <v>121238.42000000001</v>
      </c>
    </row>
    <row r="1688" spans="1:6" ht="12.75">
      <c r="A1688" s="42" t="s">
        <v>2025</v>
      </c>
      <c r="B1688" s="69" t="s">
        <v>1995</v>
      </c>
      <c r="C1688" s="80" t="s">
        <v>285</v>
      </c>
      <c r="D1688" s="40">
        <v>198156</v>
      </c>
      <c r="E1688" s="61">
        <v>118758.6</v>
      </c>
      <c r="F1688" s="43">
        <f>IF(OR(D1688="-",E1688=D1688),"-",D1688-IF(E1688="-",0,E1688))</f>
        <v>79397.4</v>
      </c>
    </row>
    <row r="1689" spans="1:6" ht="12.75">
      <c r="A1689" s="42" t="s">
        <v>2027</v>
      </c>
      <c r="B1689" s="69" t="s">
        <v>1995</v>
      </c>
      <c r="C1689" s="80" t="s">
        <v>286</v>
      </c>
      <c r="D1689" s="40">
        <v>125656</v>
      </c>
      <c r="E1689" s="61">
        <v>75656</v>
      </c>
      <c r="F1689" s="43">
        <f>IF(OR(D1689="-",E1689=D1689),"-",D1689-IF(E1689="-",0,E1689))</f>
        <v>50000</v>
      </c>
    </row>
    <row r="1690" spans="1:6" ht="12.75">
      <c r="A1690" s="42" t="s">
        <v>2029</v>
      </c>
      <c r="B1690" s="69" t="s">
        <v>1995</v>
      </c>
      <c r="C1690" s="80" t="s">
        <v>287</v>
      </c>
      <c r="D1690" s="40">
        <v>72500</v>
      </c>
      <c r="E1690" s="61">
        <v>43102.6</v>
      </c>
      <c r="F1690" s="43">
        <f>IF(OR(D1690="-",E1690=D1690),"-",D1690-IF(E1690="-",0,E1690))</f>
        <v>29397.4</v>
      </c>
    </row>
    <row r="1691" spans="1:6" ht="12.75">
      <c r="A1691" s="42" t="s">
        <v>2100</v>
      </c>
      <c r="B1691" s="69" t="s">
        <v>1995</v>
      </c>
      <c r="C1691" s="80" t="s">
        <v>288</v>
      </c>
      <c r="D1691" s="40">
        <v>140000</v>
      </c>
      <c r="E1691" s="61">
        <v>98158.98</v>
      </c>
      <c r="F1691" s="43">
        <f>IF(OR(D1691="-",E1691=D1691),"-",D1691-IF(E1691="-",0,E1691))</f>
        <v>41841.020000000004</v>
      </c>
    </row>
    <row r="1692" spans="1:6" ht="12.75">
      <c r="A1692" s="42" t="s">
        <v>2038</v>
      </c>
      <c r="B1692" s="69" t="s">
        <v>1995</v>
      </c>
      <c r="C1692" s="80" t="s">
        <v>289</v>
      </c>
      <c r="D1692" s="40">
        <v>40000</v>
      </c>
      <c r="E1692" s="61">
        <v>3985</v>
      </c>
      <c r="F1692" s="43">
        <f>IF(OR(D1692="-",E1692=D1692),"-",D1692-IF(E1692="-",0,E1692))</f>
        <v>36015</v>
      </c>
    </row>
    <row r="1693" spans="1:6" ht="12.75">
      <c r="A1693" s="42" t="s">
        <v>2042</v>
      </c>
      <c r="B1693" s="69" t="s">
        <v>1995</v>
      </c>
      <c r="C1693" s="80" t="s">
        <v>290</v>
      </c>
      <c r="D1693" s="40">
        <v>40000</v>
      </c>
      <c r="E1693" s="61">
        <v>3985</v>
      </c>
      <c r="F1693" s="43">
        <f>IF(OR(D1693="-",E1693=D1693),"-",D1693-IF(E1693="-",0,E1693))</f>
        <v>36015</v>
      </c>
    </row>
    <row r="1694" spans="1:6" ht="67.5">
      <c r="A1694" s="88" t="s">
        <v>55</v>
      </c>
      <c r="B1694" s="89" t="s">
        <v>1995</v>
      </c>
      <c r="C1694" s="90" t="s">
        <v>291</v>
      </c>
      <c r="D1694" s="91">
        <v>550000</v>
      </c>
      <c r="E1694" s="92">
        <v>336780</v>
      </c>
      <c r="F1694" s="93">
        <f>IF(OR(D1694="-",E1694=D1694),"-",D1694-IF(E1694="-",0,E1694))</f>
        <v>213220</v>
      </c>
    </row>
    <row r="1695" spans="1:6" ht="78.75">
      <c r="A1695" s="130" t="s">
        <v>57</v>
      </c>
      <c r="B1695" s="89" t="s">
        <v>1995</v>
      </c>
      <c r="C1695" s="90" t="s">
        <v>292</v>
      </c>
      <c r="D1695" s="91">
        <v>550000</v>
      </c>
      <c r="E1695" s="92">
        <v>336780</v>
      </c>
      <c r="F1695" s="93">
        <f>IF(OR(D1695="-",E1695=D1695),"-",D1695-IF(E1695="-",0,E1695))</f>
        <v>213220</v>
      </c>
    </row>
    <row r="1696" spans="1:6" ht="12.75">
      <c r="A1696" s="88" t="s">
        <v>1736</v>
      </c>
      <c r="B1696" s="89" t="s">
        <v>1995</v>
      </c>
      <c r="C1696" s="90" t="s">
        <v>293</v>
      </c>
      <c r="D1696" s="91">
        <v>550000</v>
      </c>
      <c r="E1696" s="92">
        <v>336780</v>
      </c>
      <c r="F1696" s="93">
        <f>IF(OR(D1696="-",E1696=D1696),"-",D1696-IF(E1696="-",0,E1696))</f>
        <v>213220</v>
      </c>
    </row>
    <row r="1697" spans="1:6" ht="12.75">
      <c r="A1697" s="42" t="s">
        <v>2011</v>
      </c>
      <c r="B1697" s="69" t="s">
        <v>1995</v>
      </c>
      <c r="C1697" s="80" t="s">
        <v>294</v>
      </c>
      <c r="D1697" s="40">
        <v>550000</v>
      </c>
      <c r="E1697" s="61">
        <v>336780</v>
      </c>
      <c r="F1697" s="43">
        <f>IF(OR(D1697="-",E1697=D1697),"-",D1697-IF(E1697="-",0,E1697))</f>
        <v>213220</v>
      </c>
    </row>
    <row r="1698" spans="1:6" ht="12.75">
      <c r="A1698" s="42" t="s">
        <v>1513</v>
      </c>
      <c r="B1698" s="69" t="s">
        <v>1995</v>
      </c>
      <c r="C1698" s="80" t="s">
        <v>295</v>
      </c>
      <c r="D1698" s="40">
        <v>550000</v>
      </c>
      <c r="E1698" s="61">
        <v>336780</v>
      </c>
      <c r="F1698" s="43">
        <f>IF(OR(D1698="-",E1698=D1698),"-",D1698-IF(E1698="-",0,E1698))</f>
        <v>213220</v>
      </c>
    </row>
    <row r="1699" spans="1:6" ht="22.5">
      <c r="A1699" s="42" t="s">
        <v>1732</v>
      </c>
      <c r="B1699" s="69" t="s">
        <v>1995</v>
      </c>
      <c r="C1699" s="80" t="s">
        <v>296</v>
      </c>
      <c r="D1699" s="40">
        <v>550000</v>
      </c>
      <c r="E1699" s="61">
        <v>336780</v>
      </c>
      <c r="F1699" s="43">
        <f>IF(OR(D1699="-",E1699=D1699),"-",D1699-IF(E1699="-",0,E1699))</f>
        <v>213220</v>
      </c>
    </row>
    <row r="1700" spans="1:6" ht="22.5">
      <c r="A1700" s="88" t="s">
        <v>297</v>
      </c>
      <c r="B1700" s="89" t="s">
        <v>1995</v>
      </c>
      <c r="C1700" s="90" t="s">
        <v>298</v>
      </c>
      <c r="D1700" s="91">
        <v>120000</v>
      </c>
      <c r="E1700" s="92">
        <v>120000</v>
      </c>
      <c r="F1700" s="93" t="str">
        <f>IF(OR(D1700="-",E1700=D1700),"-",D1700-IF(E1700="-",0,E1700))</f>
        <v>-</v>
      </c>
    </row>
    <row r="1701" spans="1:6" ht="67.5">
      <c r="A1701" s="88" t="s">
        <v>48</v>
      </c>
      <c r="B1701" s="89" t="s">
        <v>1995</v>
      </c>
      <c r="C1701" s="90" t="s">
        <v>299</v>
      </c>
      <c r="D1701" s="91">
        <v>120000</v>
      </c>
      <c r="E1701" s="92">
        <v>120000</v>
      </c>
      <c r="F1701" s="93" t="str">
        <f>IF(OR(D1701="-",E1701=D1701),"-",D1701-IF(E1701="-",0,E1701))</f>
        <v>-</v>
      </c>
    </row>
    <row r="1702" spans="1:6" ht="33.75">
      <c r="A1702" s="88" t="s">
        <v>300</v>
      </c>
      <c r="B1702" s="89" t="s">
        <v>1995</v>
      </c>
      <c r="C1702" s="90" t="s">
        <v>301</v>
      </c>
      <c r="D1702" s="91">
        <v>120000</v>
      </c>
      <c r="E1702" s="92">
        <v>120000</v>
      </c>
      <c r="F1702" s="93" t="str">
        <f>IF(OR(D1702="-",E1702=D1702),"-",D1702-IF(E1702="-",0,E1702))</f>
        <v>-</v>
      </c>
    </row>
    <row r="1703" spans="1:6" ht="12.75">
      <c r="A1703" s="88" t="s">
        <v>1736</v>
      </c>
      <c r="B1703" s="89" t="s">
        <v>1995</v>
      </c>
      <c r="C1703" s="90" t="s">
        <v>302</v>
      </c>
      <c r="D1703" s="91">
        <v>120000</v>
      </c>
      <c r="E1703" s="92">
        <v>120000</v>
      </c>
      <c r="F1703" s="93" t="str">
        <f>IF(OR(D1703="-",E1703=D1703),"-",D1703-IF(E1703="-",0,E1703))</f>
        <v>-</v>
      </c>
    </row>
    <row r="1704" spans="1:6" ht="12.75">
      <c r="A1704" s="42" t="s">
        <v>2011</v>
      </c>
      <c r="B1704" s="69" t="s">
        <v>1995</v>
      </c>
      <c r="C1704" s="80" t="s">
        <v>303</v>
      </c>
      <c r="D1704" s="40">
        <v>120000</v>
      </c>
      <c r="E1704" s="61">
        <v>120000</v>
      </c>
      <c r="F1704" s="43" t="str">
        <f>IF(OR(D1704="-",E1704=D1704),"-",D1704-IF(E1704="-",0,E1704))</f>
        <v>-</v>
      </c>
    </row>
    <row r="1705" spans="1:6" ht="12.75">
      <c r="A1705" s="42" t="s">
        <v>1513</v>
      </c>
      <c r="B1705" s="69" t="s">
        <v>1995</v>
      </c>
      <c r="C1705" s="80" t="s">
        <v>304</v>
      </c>
      <c r="D1705" s="40">
        <v>120000</v>
      </c>
      <c r="E1705" s="61">
        <v>120000</v>
      </c>
      <c r="F1705" s="43" t="str">
        <f>IF(OR(D1705="-",E1705=D1705),"-",D1705-IF(E1705="-",0,E1705))</f>
        <v>-</v>
      </c>
    </row>
    <row r="1706" spans="1:6" ht="22.5">
      <c r="A1706" s="42" t="s">
        <v>1732</v>
      </c>
      <c r="B1706" s="69" t="s">
        <v>1995</v>
      </c>
      <c r="C1706" s="80" t="s">
        <v>305</v>
      </c>
      <c r="D1706" s="40">
        <v>120000</v>
      </c>
      <c r="E1706" s="61">
        <v>120000</v>
      </c>
      <c r="F1706" s="43" t="str">
        <f>IF(OR(D1706="-",E1706=D1706),"-",D1706-IF(E1706="-",0,E1706))</f>
        <v>-</v>
      </c>
    </row>
    <row r="1707" spans="1:6" ht="12.75">
      <c r="A1707" s="88" t="s">
        <v>1694</v>
      </c>
      <c r="B1707" s="89" t="s">
        <v>1995</v>
      </c>
      <c r="C1707" s="90" t="s">
        <v>306</v>
      </c>
      <c r="D1707" s="91">
        <v>5776859</v>
      </c>
      <c r="E1707" s="92">
        <v>5539418.46</v>
      </c>
      <c r="F1707" s="93">
        <f>IF(OR(D1707="-",E1707=D1707),"-",D1707-IF(E1707="-",0,E1707))</f>
        <v>237440.54000000004</v>
      </c>
    </row>
    <row r="1708" spans="1:6" ht="67.5">
      <c r="A1708" s="88" t="s">
        <v>1324</v>
      </c>
      <c r="B1708" s="89" t="s">
        <v>1995</v>
      </c>
      <c r="C1708" s="90" t="s">
        <v>307</v>
      </c>
      <c r="D1708" s="91">
        <v>5776859</v>
      </c>
      <c r="E1708" s="92">
        <v>5539418.46</v>
      </c>
      <c r="F1708" s="93">
        <f>IF(OR(D1708="-",E1708=D1708),"-",D1708-IF(E1708="-",0,E1708))</f>
        <v>237440.54000000004</v>
      </c>
    </row>
    <row r="1709" spans="1:6" ht="101.25">
      <c r="A1709" s="130" t="s">
        <v>308</v>
      </c>
      <c r="B1709" s="89" t="s">
        <v>1995</v>
      </c>
      <c r="C1709" s="90" t="s">
        <v>309</v>
      </c>
      <c r="D1709" s="91">
        <v>584000</v>
      </c>
      <c r="E1709" s="92">
        <v>584000</v>
      </c>
      <c r="F1709" s="93" t="str">
        <f>IF(OR(D1709="-",E1709=D1709),"-",D1709-IF(E1709="-",0,E1709))</f>
        <v>-</v>
      </c>
    </row>
    <row r="1710" spans="1:6" ht="12.75">
      <c r="A1710" s="88" t="s">
        <v>1736</v>
      </c>
      <c r="B1710" s="89" t="s">
        <v>1995</v>
      </c>
      <c r="C1710" s="90" t="s">
        <v>310</v>
      </c>
      <c r="D1710" s="91">
        <v>584000</v>
      </c>
      <c r="E1710" s="92">
        <v>584000</v>
      </c>
      <c r="F1710" s="93" t="str">
        <f>IF(OR(D1710="-",E1710=D1710),"-",D1710-IF(E1710="-",0,E1710))</f>
        <v>-</v>
      </c>
    </row>
    <row r="1711" spans="1:6" ht="12.75">
      <c r="A1711" s="42" t="s">
        <v>2011</v>
      </c>
      <c r="B1711" s="69" t="s">
        <v>1995</v>
      </c>
      <c r="C1711" s="80" t="s">
        <v>311</v>
      </c>
      <c r="D1711" s="40">
        <v>584000</v>
      </c>
      <c r="E1711" s="61">
        <v>584000</v>
      </c>
      <c r="F1711" s="43" t="str">
        <f>IF(OR(D1711="-",E1711=D1711),"-",D1711-IF(E1711="-",0,E1711))</f>
        <v>-</v>
      </c>
    </row>
    <row r="1712" spans="1:6" ht="12.75">
      <c r="A1712" s="42" t="s">
        <v>1513</v>
      </c>
      <c r="B1712" s="69" t="s">
        <v>1995</v>
      </c>
      <c r="C1712" s="80" t="s">
        <v>312</v>
      </c>
      <c r="D1712" s="40">
        <v>584000</v>
      </c>
      <c r="E1712" s="61">
        <v>584000</v>
      </c>
      <c r="F1712" s="43" t="str">
        <f>IF(OR(D1712="-",E1712=D1712),"-",D1712-IF(E1712="-",0,E1712))</f>
        <v>-</v>
      </c>
    </row>
    <row r="1713" spans="1:6" ht="22.5">
      <c r="A1713" s="42" t="s">
        <v>1732</v>
      </c>
      <c r="B1713" s="69" t="s">
        <v>1995</v>
      </c>
      <c r="C1713" s="80" t="s">
        <v>313</v>
      </c>
      <c r="D1713" s="40">
        <v>584000</v>
      </c>
      <c r="E1713" s="61">
        <v>584000</v>
      </c>
      <c r="F1713" s="43" t="str">
        <f>IF(OR(D1713="-",E1713=D1713),"-",D1713-IF(E1713="-",0,E1713))</f>
        <v>-</v>
      </c>
    </row>
    <row r="1714" spans="1:6" ht="78.75">
      <c r="A1714" s="130" t="s">
        <v>1326</v>
      </c>
      <c r="B1714" s="89" t="s">
        <v>1995</v>
      </c>
      <c r="C1714" s="90" t="s">
        <v>314</v>
      </c>
      <c r="D1714" s="91">
        <v>1857346</v>
      </c>
      <c r="E1714" s="92">
        <v>1619905.46</v>
      </c>
      <c r="F1714" s="93">
        <f>IF(OR(D1714="-",E1714=D1714),"-",D1714-IF(E1714="-",0,E1714))</f>
        <v>237440.54000000004</v>
      </c>
    </row>
    <row r="1715" spans="1:6" ht="22.5">
      <c r="A1715" s="88" t="s">
        <v>2309</v>
      </c>
      <c r="B1715" s="89" t="s">
        <v>1995</v>
      </c>
      <c r="C1715" s="90" t="s">
        <v>315</v>
      </c>
      <c r="D1715" s="91">
        <v>25524</v>
      </c>
      <c r="E1715" s="92">
        <v>25523.98</v>
      </c>
      <c r="F1715" s="93">
        <f>IF(OR(D1715="-",E1715=D1715),"-",D1715-IF(E1715="-",0,E1715))</f>
        <v>0.020000000000436557</v>
      </c>
    </row>
    <row r="1716" spans="1:6" ht="12.75">
      <c r="A1716" s="42" t="s">
        <v>2011</v>
      </c>
      <c r="B1716" s="69" t="s">
        <v>1995</v>
      </c>
      <c r="C1716" s="80" t="s">
        <v>316</v>
      </c>
      <c r="D1716" s="40">
        <v>25524</v>
      </c>
      <c r="E1716" s="61">
        <v>25523.98</v>
      </c>
      <c r="F1716" s="43">
        <f>IF(OR(D1716="-",E1716=D1716),"-",D1716-IF(E1716="-",0,E1716))</f>
        <v>0.020000000000436557</v>
      </c>
    </row>
    <row r="1717" spans="1:6" ht="12.75">
      <c r="A1717" s="42" t="s">
        <v>2013</v>
      </c>
      <c r="B1717" s="69" t="s">
        <v>1995</v>
      </c>
      <c r="C1717" s="80" t="s">
        <v>317</v>
      </c>
      <c r="D1717" s="40">
        <v>25524</v>
      </c>
      <c r="E1717" s="61">
        <v>25523.98</v>
      </c>
      <c r="F1717" s="43">
        <f>IF(OR(D1717="-",E1717=D1717),"-",D1717-IF(E1717="-",0,E1717))</f>
        <v>0.020000000000436557</v>
      </c>
    </row>
    <row r="1718" spans="1:6" ht="12.75">
      <c r="A1718" s="42" t="s">
        <v>2015</v>
      </c>
      <c r="B1718" s="69" t="s">
        <v>1995</v>
      </c>
      <c r="C1718" s="80" t="s">
        <v>318</v>
      </c>
      <c r="D1718" s="40">
        <v>19603.68</v>
      </c>
      <c r="E1718" s="61">
        <v>19603.68</v>
      </c>
      <c r="F1718" s="43" t="str">
        <f>IF(OR(D1718="-",E1718=D1718),"-",D1718-IF(E1718="-",0,E1718))</f>
        <v>-</v>
      </c>
    </row>
    <row r="1719" spans="1:6" ht="12.75">
      <c r="A1719" s="42" t="s">
        <v>2017</v>
      </c>
      <c r="B1719" s="69" t="s">
        <v>1995</v>
      </c>
      <c r="C1719" s="80" t="s">
        <v>319</v>
      </c>
      <c r="D1719" s="40">
        <v>5920.32</v>
      </c>
      <c r="E1719" s="61">
        <v>5920.3</v>
      </c>
      <c r="F1719" s="43">
        <f>IF(OR(D1719="-",E1719=D1719),"-",D1719-IF(E1719="-",0,E1719))</f>
        <v>0.019999999999527063</v>
      </c>
    </row>
    <row r="1720" spans="1:6" ht="22.5">
      <c r="A1720" s="88" t="s">
        <v>2031</v>
      </c>
      <c r="B1720" s="89" t="s">
        <v>1995</v>
      </c>
      <c r="C1720" s="90" t="s">
        <v>320</v>
      </c>
      <c r="D1720" s="91">
        <v>1000</v>
      </c>
      <c r="E1720" s="92">
        <v>940</v>
      </c>
      <c r="F1720" s="93">
        <f>IF(OR(D1720="-",E1720=D1720),"-",D1720-IF(E1720="-",0,E1720))</f>
        <v>60</v>
      </c>
    </row>
    <row r="1721" spans="1:6" ht="12.75">
      <c r="A1721" s="42" t="s">
        <v>2038</v>
      </c>
      <c r="B1721" s="69" t="s">
        <v>1995</v>
      </c>
      <c r="C1721" s="80" t="s">
        <v>321</v>
      </c>
      <c r="D1721" s="40">
        <v>1000</v>
      </c>
      <c r="E1721" s="61">
        <v>940</v>
      </c>
      <c r="F1721" s="43">
        <f>IF(OR(D1721="-",E1721=D1721),"-",D1721-IF(E1721="-",0,E1721))</f>
        <v>60</v>
      </c>
    </row>
    <row r="1722" spans="1:6" ht="12.75">
      <c r="A1722" s="42" t="s">
        <v>2042</v>
      </c>
      <c r="B1722" s="69" t="s">
        <v>1995</v>
      </c>
      <c r="C1722" s="80" t="s">
        <v>322</v>
      </c>
      <c r="D1722" s="40">
        <v>1000</v>
      </c>
      <c r="E1722" s="61">
        <v>940</v>
      </c>
      <c r="F1722" s="43">
        <f>IF(OR(D1722="-",E1722=D1722),"-",D1722-IF(E1722="-",0,E1722))</f>
        <v>60</v>
      </c>
    </row>
    <row r="1723" spans="1:6" ht="33.75">
      <c r="A1723" s="88" t="s">
        <v>2044</v>
      </c>
      <c r="B1723" s="89" t="s">
        <v>1995</v>
      </c>
      <c r="C1723" s="90" t="s">
        <v>323</v>
      </c>
      <c r="D1723" s="91">
        <v>320546</v>
      </c>
      <c r="E1723" s="92">
        <v>191062.6</v>
      </c>
      <c r="F1723" s="93">
        <f>IF(OR(D1723="-",E1723=D1723),"-",D1723-IF(E1723="-",0,E1723))</f>
        <v>129483.4</v>
      </c>
    </row>
    <row r="1724" spans="1:6" ht="12.75">
      <c r="A1724" s="42" t="s">
        <v>2011</v>
      </c>
      <c r="B1724" s="69" t="s">
        <v>1995</v>
      </c>
      <c r="C1724" s="80" t="s">
        <v>324</v>
      </c>
      <c r="D1724" s="40">
        <v>156019</v>
      </c>
      <c r="E1724" s="61">
        <v>45984</v>
      </c>
      <c r="F1724" s="43">
        <f>IF(OR(D1724="-",E1724=D1724),"-",D1724-IF(E1724="-",0,E1724))</f>
        <v>110035</v>
      </c>
    </row>
    <row r="1725" spans="1:6" ht="12.75">
      <c r="A1725" s="42" t="s">
        <v>2025</v>
      </c>
      <c r="B1725" s="69" t="s">
        <v>1995</v>
      </c>
      <c r="C1725" s="80" t="s">
        <v>325</v>
      </c>
      <c r="D1725" s="40">
        <v>15895</v>
      </c>
      <c r="E1725" s="61">
        <v>15204</v>
      </c>
      <c r="F1725" s="43">
        <f>IF(OR(D1725="-",E1725=D1725),"-",D1725-IF(E1725="-",0,E1725))</f>
        <v>691</v>
      </c>
    </row>
    <row r="1726" spans="1:6" ht="12.75">
      <c r="A1726" s="42" t="s">
        <v>2326</v>
      </c>
      <c r="B1726" s="69" t="s">
        <v>1995</v>
      </c>
      <c r="C1726" s="80" t="s">
        <v>326</v>
      </c>
      <c r="D1726" s="40">
        <v>8900</v>
      </c>
      <c r="E1726" s="61">
        <v>8400</v>
      </c>
      <c r="F1726" s="43">
        <f>IF(OR(D1726="-",E1726=D1726),"-",D1726-IF(E1726="-",0,E1726))</f>
        <v>500</v>
      </c>
    </row>
    <row r="1727" spans="1:6" ht="12.75">
      <c r="A1727" s="42" t="s">
        <v>2029</v>
      </c>
      <c r="B1727" s="69" t="s">
        <v>1995</v>
      </c>
      <c r="C1727" s="80" t="s">
        <v>327</v>
      </c>
      <c r="D1727" s="40">
        <v>6995</v>
      </c>
      <c r="E1727" s="61">
        <v>6804</v>
      </c>
      <c r="F1727" s="43">
        <f>IF(OR(D1727="-",E1727=D1727),"-",D1727-IF(E1727="-",0,E1727))</f>
        <v>191</v>
      </c>
    </row>
    <row r="1728" spans="1:6" ht="12.75">
      <c r="A1728" s="42" t="s">
        <v>2100</v>
      </c>
      <c r="B1728" s="69" t="s">
        <v>1995</v>
      </c>
      <c r="C1728" s="80" t="s">
        <v>328</v>
      </c>
      <c r="D1728" s="40">
        <v>140124</v>
      </c>
      <c r="E1728" s="61">
        <v>30780</v>
      </c>
      <c r="F1728" s="43">
        <f>IF(OR(D1728="-",E1728=D1728),"-",D1728-IF(E1728="-",0,E1728))</f>
        <v>109344</v>
      </c>
    </row>
    <row r="1729" spans="1:6" ht="12.75">
      <c r="A1729" s="42" t="s">
        <v>2038</v>
      </c>
      <c r="B1729" s="69" t="s">
        <v>1995</v>
      </c>
      <c r="C1729" s="80" t="s">
        <v>329</v>
      </c>
      <c r="D1729" s="40">
        <v>164527</v>
      </c>
      <c r="E1729" s="61">
        <v>145078.6</v>
      </c>
      <c r="F1729" s="43">
        <f>IF(OR(D1729="-",E1729=D1729),"-",D1729-IF(E1729="-",0,E1729))</f>
        <v>19448.399999999994</v>
      </c>
    </row>
    <row r="1730" spans="1:6" ht="12.75">
      <c r="A1730" s="42" t="s">
        <v>2042</v>
      </c>
      <c r="B1730" s="69" t="s">
        <v>1995</v>
      </c>
      <c r="C1730" s="80" t="s">
        <v>330</v>
      </c>
      <c r="D1730" s="40">
        <v>164527</v>
      </c>
      <c r="E1730" s="61">
        <v>145078.6</v>
      </c>
      <c r="F1730" s="43">
        <f>IF(OR(D1730="-",E1730=D1730),"-",D1730-IF(E1730="-",0,E1730))</f>
        <v>19448.399999999994</v>
      </c>
    </row>
    <row r="1731" spans="1:6" ht="12.75">
      <c r="A1731" s="88" t="s">
        <v>1736</v>
      </c>
      <c r="B1731" s="89" t="s">
        <v>1995</v>
      </c>
      <c r="C1731" s="90" t="s">
        <v>331</v>
      </c>
      <c r="D1731" s="91">
        <v>1510276</v>
      </c>
      <c r="E1731" s="92">
        <v>1402378.88</v>
      </c>
      <c r="F1731" s="93">
        <f>IF(OR(D1731="-",E1731=D1731),"-",D1731-IF(E1731="-",0,E1731))</f>
        <v>107897.12000000011</v>
      </c>
    </row>
    <row r="1732" spans="1:6" ht="12.75">
      <c r="A1732" s="42" t="s">
        <v>2011</v>
      </c>
      <c r="B1732" s="69" t="s">
        <v>1995</v>
      </c>
      <c r="C1732" s="80" t="s">
        <v>332</v>
      </c>
      <c r="D1732" s="40">
        <v>1510276</v>
      </c>
      <c r="E1732" s="61">
        <v>1402378.88</v>
      </c>
      <c r="F1732" s="43">
        <f>IF(OR(D1732="-",E1732=D1732),"-",D1732-IF(E1732="-",0,E1732))</f>
        <v>107897.12000000011</v>
      </c>
    </row>
    <row r="1733" spans="1:6" ht="12.75">
      <c r="A1733" s="42" t="s">
        <v>1513</v>
      </c>
      <c r="B1733" s="69" t="s">
        <v>1995</v>
      </c>
      <c r="C1733" s="80" t="s">
        <v>333</v>
      </c>
      <c r="D1733" s="40">
        <v>1510276</v>
      </c>
      <c r="E1733" s="61">
        <v>1402378.88</v>
      </c>
      <c r="F1733" s="43">
        <f>IF(OR(D1733="-",E1733=D1733),"-",D1733-IF(E1733="-",0,E1733))</f>
        <v>107897.12000000011</v>
      </c>
    </row>
    <row r="1734" spans="1:6" ht="22.5">
      <c r="A1734" s="42" t="s">
        <v>1732</v>
      </c>
      <c r="B1734" s="69" t="s">
        <v>1995</v>
      </c>
      <c r="C1734" s="80" t="s">
        <v>334</v>
      </c>
      <c r="D1734" s="40">
        <v>1510276</v>
      </c>
      <c r="E1734" s="61">
        <v>1402378.88</v>
      </c>
      <c r="F1734" s="43">
        <f>IF(OR(D1734="-",E1734=D1734),"-",D1734-IF(E1734="-",0,E1734))</f>
        <v>107897.12000000011</v>
      </c>
    </row>
    <row r="1735" spans="1:6" ht="101.25">
      <c r="A1735" s="130" t="s">
        <v>1337</v>
      </c>
      <c r="B1735" s="89" t="s">
        <v>1995</v>
      </c>
      <c r="C1735" s="90" t="s">
        <v>335</v>
      </c>
      <c r="D1735" s="91">
        <v>3335513</v>
      </c>
      <c r="E1735" s="92">
        <v>3335513</v>
      </c>
      <c r="F1735" s="93" t="str">
        <f>IF(OR(D1735="-",E1735=D1735),"-",D1735-IF(E1735="-",0,E1735))</f>
        <v>-</v>
      </c>
    </row>
    <row r="1736" spans="1:6" ht="33.75">
      <c r="A1736" s="88" t="s">
        <v>2044</v>
      </c>
      <c r="B1736" s="89" t="s">
        <v>1995</v>
      </c>
      <c r="C1736" s="90" t="s">
        <v>336</v>
      </c>
      <c r="D1736" s="91">
        <v>16000</v>
      </c>
      <c r="E1736" s="92">
        <v>16000</v>
      </c>
      <c r="F1736" s="93" t="str">
        <f>IF(OR(D1736="-",E1736=D1736),"-",D1736-IF(E1736="-",0,E1736))</f>
        <v>-</v>
      </c>
    </row>
    <row r="1737" spans="1:6" ht="12.75">
      <c r="A1737" s="42" t="s">
        <v>2038</v>
      </c>
      <c r="B1737" s="69" t="s">
        <v>1995</v>
      </c>
      <c r="C1737" s="80" t="s">
        <v>337</v>
      </c>
      <c r="D1737" s="40">
        <v>16000</v>
      </c>
      <c r="E1737" s="61">
        <v>16000</v>
      </c>
      <c r="F1737" s="43" t="str">
        <f>IF(OR(D1737="-",E1737=D1737),"-",D1737-IF(E1737="-",0,E1737))</f>
        <v>-</v>
      </c>
    </row>
    <row r="1738" spans="1:6" ht="12.75">
      <c r="A1738" s="42" t="s">
        <v>2042</v>
      </c>
      <c r="B1738" s="69" t="s">
        <v>1995</v>
      </c>
      <c r="C1738" s="80" t="s">
        <v>338</v>
      </c>
      <c r="D1738" s="40">
        <v>16000</v>
      </c>
      <c r="E1738" s="61">
        <v>16000</v>
      </c>
      <c r="F1738" s="43" t="str">
        <f>IF(OR(D1738="-",E1738=D1738),"-",D1738-IF(E1738="-",0,E1738))</f>
        <v>-</v>
      </c>
    </row>
    <row r="1739" spans="1:6" ht="12.75">
      <c r="A1739" s="88" t="s">
        <v>1736</v>
      </c>
      <c r="B1739" s="89" t="s">
        <v>1995</v>
      </c>
      <c r="C1739" s="90" t="s">
        <v>339</v>
      </c>
      <c r="D1739" s="91">
        <v>3319513</v>
      </c>
      <c r="E1739" s="92">
        <v>3319513</v>
      </c>
      <c r="F1739" s="93" t="str">
        <f>IF(OR(D1739="-",E1739=D1739),"-",D1739-IF(E1739="-",0,E1739))</f>
        <v>-</v>
      </c>
    </row>
    <row r="1740" spans="1:6" ht="12.75">
      <c r="A1740" s="42" t="s">
        <v>2011</v>
      </c>
      <c r="B1740" s="69" t="s">
        <v>1995</v>
      </c>
      <c r="C1740" s="80" t="s">
        <v>340</v>
      </c>
      <c r="D1740" s="40">
        <v>3319513</v>
      </c>
      <c r="E1740" s="61">
        <v>3319513</v>
      </c>
      <c r="F1740" s="43" t="str">
        <f>IF(OR(D1740="-",E1740=D1740),"-",D1740-IF(E1740="-",0,E1740))</f>
        <v>-</v>
      </c>
    </row>
    <row r="1741" spans="1:6" ht="12.75">
      <c r="A1741" s="42" t="s">
        <v>1513</v>
      </c>
      <c r="B1741" s="69" t="s">
        <v>1995</v>
      </c>
      <c r="C1741" s="80" t="s">
        <v>341</v>
      </c>
      <c r="D1741" s="40">
        <v>3319513</v>
      </c>
      <c r="E1741" s="61">
        <v>3319513</v>
      </c>
      <c r="F1741" s="43" t="str">
        <f>IF(OR(D1741="-",E1741=D1741),"-",D1741-IF(E1741="-",0,E1741))</f>
        <v>-</v>
      </c>
    </row>
    <row r="1742" spans="1:6" ht="22.5">
      <c r="A1742" s="42" t="s">
        <v>1732</v>
      </c>
      <c r="B1742" s="69" t="s">
        <v>1995</v>
      </c>
      <c r="C1742" s="80" t="s">
        <v>342</v>
      </c>
      <c r="D1742" s="40">
        <v>3319513</v>
      </c>
      <c r="E1742" s="61">
        <v>3319513</v>
      </c>
      <c r="F1742" s="43" t="str">
        <f>IF(OR(D1742="-",E1742=D1742),"-",D1742-IF(E1742="-",0,E1742))</f>
        <v>-</v>
      </c>
    </row>
    <row r="1743" spans="1:6" ht="12.75">
      <c r="A1743" s="88" t="s">
        <v>343</v>
      </c>
      <c r="B1743" s="89" t="s">
        <v>1995</v>
      </c>
      <c r="C1743" s="90" t="s">
        <v>344</v>
      </c>
      <c r="D1743" s="91">
        <v>27003835</v>
      </c>
      <c r="E1743" s="92">
        <v>17153540.1</v>
      </c>
      <c r="F1743" s="93">
        <f>IF(OR(D1743="-",E1743=D1743),"-",D1743-IF(E1743="-",0,E1743))</f>
        <v>9850294.899999999</v>
      </c>
    </row>
    <row r="1744" spans="1:6" ht="45">
      <c r="A1744" s="88" t="s">
        <v>1659</v>
      </c>
      <c r="B1744" s="89" t="s">
        <v>1995</v>
      </c>
      <c r="C1744" s="90" t="s">
        <v>345</v>
      </c>
      <c r="D1744" s="91">
        <v>396300</v>
      </c>
      <c r="E1744" s="92">
        <v>274335.26</v>
      </c>
      <c r="F1744" s="93">
        <f>IF(OR(D1744="-",E1744=D1744),"-",D1744-IF(E1744="-",0,E1744))</f>
        <v>121964.73999999999</v>
      </c>
    </row>
    <row r="1745" spans="1:6" ht="90">
      <c r="A1745" s="130" t="s">
        <v>346</v>
      </c>
      <c r="B1745" s="89" t="s">
        <v>1995</v>
      </c>
      <c r="C1745" s="90" t="s">
        <v>347</v>
      </c>
      <c r="D1745" s="91">
        <v>396300</v>
      </c>
      <c r="E1745" s="92">
        <v>274335.26</v>
      </c>
      <c r="F1745" s="93">
        <f>IF(OR(D1745="-",E1745=D1745),"-",D1745-IF(E1745="-",0,E1745))</f>
        <v>121964.73999999999</v>
      </c>
    </row>
    <row r="1746" spans="1:6" ht="22.5">
      <c r="A1746" s="88" t="s">
        <v>2309</v>
      </c>
      <c r="B1746" s="89" t="s">
        <v>1995</v>
      </c>
      <c r="C1746" s="90" t="s">
        <v>348</v>
      </c>
      <c r="D1746" s="91">
        <v>371600</v>
      </c>
      <c r="E1746" s="92">
        <v>250227.75</v>
      </c>
      <c r="F1746" s="93">
        <f>IF(OR(D1746="-",E1746=D1746),"-",D1746-IF(E1746="-",0,E1746))</f>
        <v>121372.25</v>
      </c>
    </row>
    <row r="1747" spans="1:6" ht="12.75">
      <c r="A1747" s="42" t="s">
        <v>2011</v>
      </c>
      <c r="B1747" s="69" t="s">
        <v>1995</v>
      </c>
      <c r="C1747" s="80" t="s">
        <v>349</v>
      </c>
      <c r="D1747" s="40">
        <v>371600</v>
      </c>
      <c r="E1747" s="61">
        <v>250227.75</v>
      </c>
      <c r="F1747" s="43">
        <f>IF(OR(D1747="-",E1747=D1747),"-",D1747-IF(E1747="-",0,E1747))</f>
        <v>121372.25</v>
      </c>
    </row>
    <row r="1748" spans="1:6" ht="12.75">
      <c r="A1748" s="42" t="s">
        <v>2013</v>
      </c>
      <c r="B1748" s="69" t="s">
        <v>1995</v>
      </c>
      <c r="C1748" s="80" t="s">
        <v>350</v>
      </c>
      <c r="D1748" s="40">
        <v>371600</v>
      </c>
      <c r="E1748" s="61">
        <v>250227.75</v>
      </c>
      <c r="F1748" s="43">
        <f>IF(OR(D1748="-",E1748=D1748),"-",D1748-IF(E1748="-",0,E1748))</f>
        <v>121372.25</v>
      </c>
    </row>
    <row r="1749" spans="1:6" ht="12.75">
      <c r="A1749" s="42" t="s">
        <v>2015</v>
      </c>
      <c r="B1749" s="69" t="s">
        <v>1995</v>
      </c>
      <c r="C1749" s="80" t="s">
        <v>351</v>
      </c>
      <c r="D1749" s="40">
        <v>285400</v>
      </c>
      <c r="E1749" s="61">
        <v>195774.22</v>
      </c>
      <c r="F1749" s="43">
        <f>IF(OR(D1749="-",E1749=D1749),"-",D1749-IF(E1749="-",0,E1749))</f>
        <v>89625.78</v>
      </c>
    </row>
    <row r="1750" spans="1:6" ht="12.75">
      <c r="A1750" s="42" t="s">
        <v>2017</v>
      </c>
      <c r="B1750" s="69" t="s">
        <v>1995</v>
      </c>
      <c r="C1750" s="80" t="s">
        <v>352</v>
      </c>
      <c r="D1750" s="40">
        <v>86200</v>
      </c>
      <c r="E1750" s="61">
        <v>54453.53</v>
      </c>
      <c r="F1750" s="43">
        <f>IF(OR(D1750="-",E1750=D1750),"-",D1750-IF(E1750="-",0,E1750))</f>
        <v>31746.47</v>
      </c>
    </row>
    <row r="1751" spans="1:6" ht="22.5">
      <c r="A1751" s="88" t="s">
        <v>2031</v>
      </c>
      <c r="B1751" s="89" t="s">
        <v>1995</v>
      </c>
      <c r="C1751" s="90" t="s">
        <v>353</v>
      </c>
      <c r="D1751" s="91">
        <v>8600</v>
      </c>
      <c r="E1751" s="92">
        <v>8600</v>
      </c>
      <c r="F1751" s="93" t="str">
        <f>IF(OR(D1751="-",E1751=D1751),"-",D1751-IF(E1751="-",0,E1751))</f>
        <v>-</v>
      </c>
    </row>
    <row r="1752" spans="1:6" ht="12.75">
      <c r="A1752" s="42" t="s">
        <v>2011</v>
      </c>
      <c r="B1752" s="69" t="s">
        <v>1995</v>
      </c>
      <c r="C1752" s="80" t="s">
        <v>354</v>
      </c>
      <c r="D1752" s="40">
        <v>2000</v>
      </c>
      <c r="E1752" s="61">
        <v>2000</v>
      </c>
      <c r="F1752" s="43" t="str">
        <f>IF(OR(D1752="-",E1752=D1752),"-",D1752-IF(E1752="-",0,E1752))</f>
        <v>-</v>
      </c>
    </row>
    <row r="1753" spans="1:6" ht="12.75">
      <c r="A1753" s="42" t="s">
        <v>2025</v>
      </c>
      <c r="B1753" s="69" t="s">
        <v>1995</v>
      </c>
      <c r="C1753" s="80" t="s">
        <v>355</v>
      </c>
      <c r="D1753" s="40">
        <v>2000</v>
      </c>
      <c r="E1753" s="61">
        <v>2000</v>
      </c>
      <c r="F1753" s="43" t="str">
        <f>IF(OR(D1753="-",E1753=D1753),"-",D1753-IF(E1753="-",0,E1753))</f>
        <v>-</v>
      </c>
    </row>
    <row r="1754" spans="1:6" ht="12.75">
      <c r="A1754" s="42" t="s">
        <v>2326</v>
      </c>
      <c r="B1754" s="69" t="s">
        <v>1995</v>
      </c>
      <c r="C1754" s="80" t="s">
        <v>356</v>
      </c>
      <c r="D1754" s="40">
        <v>2000</v>
      </c>
      <c r="E1754" s="61">
        <v>2000</v>
      </c>
      <c r="F1754" s="43" t="str">
        <f>IF(OR(D1754="-",E1754=D1754),"-",D1754-IF(E1754="-",0,E1754))</f>
        <v>-</v>
      </c>
    </row>
    <row r="1755" spans="1:6" ht="12.75">
      <c r="A1755" s="42" t="s">
        <v>2038</v>
      </c>
      <c r="B1755" s="69" t="s">
        <v>1995</v>
      </c>
      <c r="C1755" s="80" t="s">
        <v>357</v>
      </c>
      <c r="D1755" s="40">
        <v>6600</v>
      </c>
      <c r="E1755" s="61">
        <v>6600</v>
      </c>
      <c r="F1755" s="43" t="str">
        <f>IF(OR(D1755="-",E1755=D1755),"-",D1755-IF(E1755="-",0,E1755))</f>
        <v>-</v>
      </c>
    </row>
    <row r="1756" spans="1:6" ht="12.75">
      <c r="A1756" s="42" t="s">
        <v>2040</v>
      </c>
      <c r="B1756" s="69" t="s">
        <v>1995</v>
      </c>
      <c r="C1756" s="80" t="s">
        <v>358</v>
      </c>
      <c r="D1756" s="40">
        <v>6600</v>
      </c>
      <c r="E1756" s="61">
        <v>6600</v>
      </c>
      <c r="F1756" s="43" t="str">
        <f>IF(OR(D1756="-",E1756=D1756),"-",D1756-IF(E1756="-",0,E1756))</f>
        <v>-</v>
      </c>
    </row>
    <row r="1757" spans="1:6" ht="33.75">
      <c r="A1757" s="88" t="s">
        <v>2044</v>
      </c>
      <c r="B1757" s="89" t="s">
        <v>1995</v>
      </c>
      <c r="C1757" s="90" t="s">
        <v>359</v>
      </c>
      <c r="D1757" s="91">
        <v>16100</v>
      </c>
      <c r="E1757" s="92">
        <v>15507.51</v>
      </c>
      <c r="F1757" s="93">
        <f>IF(OR(D1757="-",E1757=D1757),"-",D1757-IF(E1757="-",0,E1757))</f>
        <v>592.4899999999998</v>
      </c>
    </row>
    <row r="1758" spans="1:6" ht="12.75">
      <c r="A1758" s="42" t="s">
        <v>2038</v>
      </c>
      <c r="B1758" s="69" t="s">
        <v>1995</v>
      </c>
      <c r="C1758" s="80" t="s">
        <v>360</v>
      </c>
      <c r="D1758" s="40">
        <v>16100</v>
      </c>
      <c r="E1758" s="61">
        <v>15507.51</v>
      </c>
      <c r="F1758" s="43">
        <f>IF(OR(D1758="-",E1758=D1758),"-",D1758-IF(E1758="-",0,E1758))</f>
        <v>592.4899999999998</v>
      </c>
    </row>
    <row r="1759" spans="1:6" ht="12.75">
      <c r="A1759" s="42" t="s">
        <v>2040</v>
      </c>
      <c r="B1759" s="69" t="s">
        <v>1995</v>
      </c>
      <c r="C1759" s="80" t="s">
        <v>361</v>
      </c>
      <c r="D1759" s="40">
        <v>13400</v>
      </c>
      <c r="E1759" s="61">
        <v>12809.11</v>
      </c>
      <c r="F1759" s="43">
        <f>IF(OR(D1759="-",E1759=D1759),"-",D1759-IF(E1759="-",0,E1759))</f>
        <v>590.8899999999994</v>
      </c>
    </row>
    <row r="1760" spans="1:6" ht="12.75">
      <c r="A1760" s="42" t="s">
        <v>2042</v>
      </c>
      <c r="B1760" s="69" t="s">
        <v>1995</v>
      </c>
      <c r="C1760" s="80" t="s">
        <v>362</v>
      </c>
      <c r="D1760" s="40">
        <v>2700</v>
      </c>
      <c r="E1760" s="61">
        <v>2698.4</v>
      </c>
      <c r="F1760" s="43">
        <f>IF(OR(D1760="-",E1760=D1760),"-",D1760-IF(E1760="-",0,E1760))</f>
        <v>1.599999999999909</v>
      </c>
    </row>
    <row r="1761" spans="1:6" ht="78.75">
      <c r="A1761" s="130" t="s">
        <v>1680</v>
      </c>
      <c r="B1761" s="89" t="s">
        <v>1995</v>
      </c>
      <c r="C1761" s="90" t="s">
        <v>363</v>
      </c>
      <c r="D1761" s="91">
        <v>1661360</v>
      </c>
      <c r="E1761" s="92">
        <v>520704.54</v>
      </c>
      <c r="F1761" s="93">
        <f>IF(OR(D1761="-",E1761=D1761),"-",D1761-IF(E1761="-",0,E1761))</f>
        <v>1140655.46</v>
      </c>
    </row>
    <row r="1762" spans="1:6" ht="112.5">
      <c r="A1762" s="130" t="s">
        <v>364</v>
      </c>
      <c r="B1762" s="89" t="s">
        <v>1995</v>
      </c>
      <c r="C1762" s="90" t="s">
        <v>365</v>
      </c>
      <c r="D1762" s="91">
        <v>1619000</v>
      </c>
      <c r="E1762" s="92">
        <v>520704.54</v>
      </c>
      <c r="F1762" s="93">
        <f>IF(OR(D1762="-",E1762=D1762),"-",D1762-IF(E1762="-",0,E1762))</f>
        <v>1098295.46</v>
      </c>
    </row>
    <row r="1763" spans="1:6" ht="22.5">
      <c r="A1763" s="88" t="s">
        <v>2031</v>
      </c>
      <c r="B1763" s="89" t="s">
        <v>1995</v>
      </c>
      <c r="C1763" s="90" t="s">
        <v>366</v>
      </c>
      <c r="D1763" s="91">
        <v>295510</v>
      </c>
      <c r="E1763" s="92">
        <v>107895.27</v>
      </c>
      <c r="F1763" s="93">
        <f>IF(OR(D1763="-",E1763=D1763),"-",D1763-IF(E1763="-",0,E1763))</f>
        <v>187614.72999999998</v>
      </c>
    </row>
    <row r="1764" spans="1:6" ht="12.75">
      <c r="A1764" s="42" t="s">
        <v>2011</v>
      </c>
      <c r="B1764" s="69" t="s">
        <v>1995</v>
      </c>
      <c r="C1764" s="80" t="s">
        <v>367</v>
      </c>
      <c r="D1764" s="40">
        <v>295510</v>
      </c>
      <c r="E1764" s="61">
        <v>107895.27</v>
      </c>
      <c r="F1764" s="43">
        <f>IF(OR(D1764="-",E1764=D1764),"-",D1764-IF(E1764="-",0,E1764))</f>
        <v>187614.72999999998</v>
      </c>
    </row>
    <row r="1765" spans="1:6" ht="12.75">
      <c r="A1765" s="42" t="s">
        <v>2025</v>
      </c>
      <c r="B1765" s="69" t="s">
        <v>1995</v>
      </c>
      <c r="C1765" s="80" t="s">
        <v>368</v>
      </c>
      <c r="D1765" s="40">
        <v>295510</v>
      </c>
      <c r="E1765" s="61">
        <v>107895.27</v>
      </c>
      <c r="F1765" s="43">
        <f>IF(OR(D1765="-",E1765=D1765),"-",D1765-IF(E1765="-",0,E1765))</f>
        <v>187614.72999999998</v>
      </c>
    </row>
    <row r="1766" spans="1:6" ht="12.75">
      <c r="A1766" s="42" t="s">
        <v>2035</v>
      </c>
      <c r="B1766" s="69" t="s">
        <v>1995</v>
      </c>
      <c r="C1766" s="80" t="s">
        <v>369</v>
      </c>
      <c r="D1766" s="40">
        <v>295510</v>
      </c>
      <c r="E1766" s="61">
        <v>107895.27</v>
      </c>
      <c r="F1766" s="43">
        <f>IF(OR(D1766="-",E1766=D1766),"-",D1766-IF(E1766="-",0,E1766))</f>
        <v>187614.72999999998</v>
      </c>
    </row>
    <row r="1767" spans="1:6" ht="33.75">
      <c r="A1767" s="88" t="s">
        <v>2044</v>
      </c>
      <c r="B1767" s="89" t="s">
        <v>1995</v>
      </c>
      <c r="C1767" s="90" t="s">
        <v>370</v>
      </c>
      <c r="D1767" s="91">
        <v>19200</v>
      </c>
      <c r="E1767" s="92" t="s">
        <v>2465</v>
      </c>
      <c r="F1767" s="93">
        <f>IF(OR(D1767="-",E1767=D1767),"-",D1767-IF(E1767="-",0,E1767))</f>
        <v>19200</v>
      </c>
    </row>
    <row r="1768" spans="1:6" ht="12.75">
      <c r="A1768" s="42" t="s">
        <v>2011</v>
      </c>
      <c r="B1768" s="69" t="s">
        <v>1995</v>
      </c>
      <c r="C1768" s="80" t="s">
        <v>371</v>
      </c>
      <c r="D1768" s="40">
        <v>19200</v>
      </c>
      <c r="E1768" s="61" t="s">
        <v>2465</v>
      </c>
      <c r="F1768" s="43">
        <f>IF(OR(D1768="-",E1768=D1768),"-",D1768-IF(E1768="-",0,E1768))</f>
        <v>19200</v>
      </c>
    </row>
    <row r="1769" spans="1:6" ht="12.75">
      <c r="A1769" s="42" t="s">
        <v>2025</v>
      </c>
      <c r="B1769" s="69" t="s">
        <v>1995</v>
      </c>
      <c r="C1769" s="80" t="s">
        <v>372</v>
      </c>
      <c r="D1769" s="40">
        <v>19200</v>
      </c>
      <c r="E1769" s="61" t="s">
        <v>2465</v>
      </c>
      <c r="F1769" s="43">
        <f>IF(OR(D1769="-",E1769=D1769),"-",D1769-IF(E1769="-",0,E1769))</f>
        <v>19200</v>
      </c>
    </row>
    <row r="1770" spans="1:6" ht="12.75">
      <c r="A1770" s="42" t="s">
        <v>2029</v>
      </c>
      <c r="B1770" s="69" t="s">
        <v>1995</v>
      </c>
      <c r="C1770" s="80" t="s">
        <v>373</v>
      </c>
      <c r="D1770" s="40">
        <v>19200</v>
      </c>
      <c r="E1770" s="61" t="s">
        <v>2465</v>
      </c>
      <c r="F1770" s="43">
        <f>IF(OR(D1770="-",E1770=D1770),"-",D1770-IF(E1770="-",0,E1770))</f>
        <v>19200</v>
      </c>
    </row>
    <row r="1771" spans="1:6" ht="12.75">
      <c r="A1771" s="88" t="s">
        <v>1736</v>
      </c>
      <c r="B1771" s="89" t="s">
        <v>1995</v>
      </c>
      <c r="C1771" s="90" t="s">
        <v>374</v>
      </c>
      <c r="D1771" s="91">
        <v>1304290</v>
      </c>
      <c r="E1771" s="92">
        <v>412809.27</v>
      </c>
      <c r="F1771" s="93">
        <f>IF(OR(D1771="-",E1771=D1771),"-",D1771-IF(E1771="-",0,E1771))</f>
        <v>891480.73</v>
      </c>
    </row>
    <row r="1772" spans="1:6" ht="12.75">
      <c r="A1772" s="42" t="s">
        <v>2011</v>
      </c>
      <c r="B1772" s="69" t="s">
        <v>1995</v>
      </c>
      <c r="C1772" s="80" t="s">
        <v>375</v>
      </c>
      <c r="D1772" s="40">
        <v>1304290</v>
      </c>
      <c r="E1772" s="61">
        <v>412809.27</v>
      </c>
      <c r="F1772" s="43">
        <f>IF(OR(D1772="-",E1772=D1772),"-",D1772-IF(E1772="-",0,E1772))</f>
        <v>891480.73</v>
      </c>
    </row>
    <row r="1773" spans="1:6" ht="12.75">
      <c r="A1773" s="42" t="s">
        <v>1513</v>
      </c>
      <c r="B1773" s="69" t="s">
        <v>1995</v>
      </c>
      <c r="C1773" s="80" t="s">
        <v>376</v>
      </c>
      <c r="D1773" s="40">
        <v>1304290</v>
      </c>
      <c r="E1773" s="61">
        <v>412809.27</v>
      </c>
      <c r="F1773" s="43">
        <f>IF(OR(D1773="-",E1773=D1773),"-",D1773-IF(E1773="-",0,E1773))</f>
        <v>891480.73</v>
      </c>
    </row>
    <row r="1774" spans="1:6" ht="22.5">
      <c r="A1774" s="42" t="s">
        <v>1732</v>
      </c>
      <c r="B1774" s="69" t="s">
        <v>1995</v>
      </c>
      <c r="C1774" s="80" t="s">
        <v>377</v>
      </c>
      <c r="D1774" s="40">
        <v>1304290</v>
      </c>
      <c r="E1774" s="61">
        <v>412809.27</v>
      </c>
      <c r="F1774" s="43">
        <f>IF(OR(D1774="-",E1774=D1774),"-",D1774-IF(E1774="-",0,E1774))</f>
        <v>891480.73</v>
      </c>
    </row>
    <row r="1775" spans="1:6" ht="101.25">
      <c r="A1775" s="130" t="s">
        <v>182</v>
      </c>
      <c r="B1775" s="89" t="s">
        <v>1995</v>
      </c>
      <c r="C1775" s="90" t="s">
        <v>378</v>
      </c>
      <c r="D1775" s="91">
        <v>42360</v>
      </c>
      <c r="E1775" s="92" t="s">
        <v>2465</v>
      </c>
      <c r="F1775" s="93">
        <f>IF(OR(D1775="-",E1775=D1775),"-",D1775-IF(E1775="-",0,E1775))</f>
        <v>42360</v>
      </c>
    </row>
    <row r="1776" spans="1:6" ht="12.75">
      <c r="A1776" s="88" t="s">
        <v>1736</v>
      </c>
      <c r="B1776" s="89" t="s">
        <v>1995</v>
      </c>
      <c r="C1776" s="90" t="s">
        <v>379</v>
      </c>
      <c r="D1776" s="91">
        <v>42360</v>
      </c>
      <c r="E1776" s="92" t="s">
        <v>2465</v>
      </c>
      <c r="F1776" s="93">
        <f>IF(OR(D1776="-",E1776=D1776),"-",D1776-IF(E1776="-",0,E1776))</f>
        <v>42360</v>
      </c>
    </row>
    <row r="1777" spans="1:6" ht="12.75">
      <c r="A1777" s="42" t="s">
        <v>2011</v>
      </c>
      <c r="B1777" s="69" t="s">
        <v>1995</v>
      </c>
      <c r="C1777" s="80" t="s">
        <v>380</v>
      </c>
      <c r="D1777" s="40">
        <v>42360</v>
      </c>
      <c r="E1777" s="61" t="s">
        <v>2465</v>
      </c>
      <c r="F1777" s="43">
        <f>IF(OR(D1777="-",E1777=D1777),"-",D1777-IF(E1777="-",0,E1777))</f>
        <v>42360</v>
      </c>
    </row>
    <row r="1778" spans="1:6" ht="12.75">
      <c r="A1778" s="42" t="s">
        <v>1513</v>
      </c>
      <c r="B1778" s="69" t="s">
        <v>1995</v>
      </c>
      <c r="C1778" s="80" t="s">
        <v>381</v>
      </c>
      <c r="D1778" s="40">
        <v>42360</v>
      </c>
      <c r="E1778" s="61" t="s">
        <v>2465</v>
      </c>
      <c r="F1778" s="43">
        <f>IF(OR(D1778="-",E1778=D1778),"-",D1778-IF(E1778="-",0,E1778))</f>
        <v>42360</v>
      </c>
    </row>
    <row r="1779" spans="1:6" ht="22.5">
      <c r="A1779" s="42" t="s">
        <v>1732</v>
      </c>
      <c r="B1779" s="69" t="s">
        <v>1995</v>
      </c>
      <c r="C1779" s="80" t="s">
        <v>382</v>
      </c>
      <c r="D1779" s="40">
        <v>42360</v>
      </c>
      <c r="E1779" s="61" t="s">
        <v>2465</v>
      </c>
      <c r="F1779" s="43">
        <f>IF(OR(D1779="-",E1779=D1779),"-",D1779-IF(E1779="-",0,E1779))</f>
        <v>42360</v>
      </c>
    </row>
    <row r="1780" spans="1:6" ht="67.5">
      <c r="A1780" s="88" t="s">
        <v>48</v>
      </c>
      <c r="B1780" s="89" t="s">
        <v>1995</v>
      </c>
      <c r="C1780" s="90" t="s">
        <v>383</v>
      </c>
      <c r="D1780" s="91">
        <v>96250</v>
      </c>
      <c r="E1780" s="92">
        <v>96058</v>
      </c>
      <c r="F1780" s="93">
        <f>IF(OR(D1780="-",E1780=D1780),"-",D1780-IF(E1780="-",0,E1780))</f>
        <v>192</v>
      </c>
    </row>
    <row r="1781" spans="1:6" ht="90">
      <c r="A1781" s="130" t="s">
        <v>384</v>
      </c>
      <c r="B1781" s="89" t="s">
        <v>1995</v>
      </c>
      <c r="C1781" s="90" t="s">
        <v>385</v>
      </c>
      <c r="D1781" s="91">
        <v>50000</v>
      </c>
      <c r="E1781" s="92">
        <v>49808</v>
      </c>
      <c r="F1781" s="93">
        <f>IF(OR(D1781="-",E1781=D1781),"-",D1781-IF(E1781="-",0,E1781))</f>
        <v>192</v>
      </c>
    </row>
    <row r="1782" spans="1:6" ht="33.75">
      <c r="A1782" s="88" t="s">
        <v>2044</v>
      </c>
      <c r="B1782" s="89" t="s">
        <v>1995</v>
      </c>
      <c r="C1782" s="90" t="s">
        <v>386</v>
      </c>
      <c r="D1782" s="91">
        <v>50000</v>
      </c>
      <c r="E1782" s="92">
        <v>49808</v>
      </c>
      <c r="F1782" s="93">
        <f>IF(OR(D1782="-",E1782=D1782),"-",D1782-IF(E1782="-",0,E1782))</f>
        <v>192</v>
      </c>
    </row>
    <row r="1783" spans="1:6" ht="12.75">
      <c r="A1783" s="42" t="s">
        <v>2011</v>
      </c>
      <c r="B1783" s="69" t="s">
        <v>1995</v>
      </c>
      <c r="C1783" s="80" t="s">
        <v>387</v>
      </c>
      <c r="D1783" s="40">
        <v>50000</v>
      </c>
      <c r="E1783" s="61">
        <v>49808</v>
      </c>
      <c r="F1783" s="43">
        <f>IF(OR(D1783="-",E1783=D1783),"-",D1783-IF(E1783="-",0,E1783))</f>
        <v>192</v>
      </c>
    </row>
    <row r="1784" spans="1:6" ht="12.75">
      <c r="A1784" s="42" t="s">
        <v>2025</v>
      </c>
      <c r="B1784" s="69" t="s">
        <v>1995</v>
      </c>
      <c r="C1784" s="80" t="s">
        <v>388</v>
      </c>
      <c r="D1784" s="40">
        <v>50000</v>
      </c>
      <c r="E1784" s="61">
        <v>49808</v>
      </c>
      <c r="F1784" s="43">
        <f>IF(OR(D1784="-",E1784=D1784),"-",D1784-IF(E1784="-",0,E1784))</f>
        <v>192</v>
      </c>
    </row>
    <row r="1785" spans="1:6" ht="12.75">
      <c r="A1785" s="42" t="s">
        <v>2027</v>
      </c>
      <c r="B1785" s="69" t="s">
        <v>1995</v>
      </c>
      <c r="C1785" s="80" t="s">
        <v>389</v>
      </c>
      <c r="D1785" s="40">
        <v>26100</v>
      </c>
      <c r="E1785" s="61">
        <v>25908</v>
      </c>
      <c r="F1785" s="43">
        <f>IF(OR(D1785="-",E1785=D1785),"-",D1785-IF(E1785="-",0,E1785))</f>
        <v>192</v>
      </c>
    </row>
    <row r="1786" spans="1:6" ht="12.75">
      <c r="A1786" s="42" t="s">
        <v>2029</v>
      </c>
      <c r="B1786" s="69" t="s">
        <v>1995</v>
      </c>
      <c r="C1786" s="80" t="s">
        <v>390</v>
      </c>
      <c r="D1786" s="40">
        <v>23900</v>
      </c>
      <c r="E1786" s="61">
        <v>23900</v>
      </c>
      <c r="F1786" s="43" t="str">
        <f>IF(OR(D1786="-",E1786=D1786),"-",D1786-IF(E1786="-",0,E1786))</f>
        <v>-</v>
      </c>
    </row>
    <row r="1787" spans="1:6" ht="101.25">
      <c r="A1787" s="130" t="s">
        <v>50</v>
      </c>
      <c r="B1787" s="89" t="s">
        <v>1995</v>
      </c>
      <c r="C1787" s="90" t="s">
        <v>391</v>
      </c>
      <c r="D1787" s="91">
        <v>46250</v>
      </c>
      <c r="E1787" s="92">
        <v>46250</v>
      </c>
      <c r="F1787" s="93" t="str">
        <f>IF(OR(D1787="-",E1787=D1787),"-",D1787-IF(E1787="-",0,E1787))</f>
        <v>-</v>
      </c>
    </row>
    <row r="1788" spans="1:6" ht="33.75">
      <c r="A1788" s="88" t="s">
        <v>2044</v>
      </c>
      <c r="B1788" s="89" t="s">
        <v>1995</v>
      </c>
      <c r="C1788" s="90" t="s">
        <v>392</v>
      </c>
      <c r="D1788" s="91">
        <v>46250</v>
      </c>
      <c r="E1788" s="92">
        <v>46250</v>
      </c>
      <c r="F1788" s="93" t="str">
        <f>IF(OR(D1788="-",E1788=D1788),"-",D1788-IF(E1788="-",0,E1788))</f>
        <v>-</v>
      </c>
    </row>
    <row r="1789" spans="1:6" ht="12.75">
      <c r="A1789" s="42" t="s">
        <v>2011</v>
      </c>
      <c r="B1789" s="69" t="s">
        <v>1995</v>
      </c>
      <c r="C1789" s="80" t="s">
        <v>393</v>
      </c>
      <c r="D1789" s="40">
        <v>46250</v>
      </c>
      <c r="E1789" s="61">
        <v>46250</v>
      </c>
      <c r="F1789" s="43" t="str">
        <f>IF(OR(D1789="-",E1789=D1789),"-",D1789-IF(E1789="-",0,E1789))</f>
        <v>-</v>
      </c>
    </row>
    <row r="1790" spans="1:6" ht="12.75">
      <c r="A1790" s="42" t="s">
        <v>2025</v>
      </c>
      <c r="B1790" s="69" t="s">
        <v>1995</v>
      </c>
      <c r="C1790" s="80" t="s">
        <v>394</v>
      </c>
      <c r="D1790" s="40">
        <v>46250</v>
      </c>
      <c r="E1790" s="61">
        <v>46250</v>
      </c>
      <c r="F1790" s="43" t="str">
        <f>IF(OR(D1790="-",E1790=D1790),"-",D1790-IF(E1790="-",0,E1790))</f>
        <v>-</v>
      </c>
    </row>
    <row r="1791" spans="1:6" ht="12.75">
      <c r="A1791" s="42" t="s">
        <v>2029</v>
      </c>
      <c r="B1791" s="69" t="s">
        <v>1995</v>
      </c>
      <c r="C1791" s="80" t="s">
        <v>395</v>
      </c>
      <c r="D1791" s="40">
        <v>46250</v>
      </c>
      <c r="E1791" s="61">
        <v>46250</v>
      </c>
      <c r="F1791" s="43" t="str">
        <f>IF(OR(D1791="-",E1791=D1791),"-",D1791-IF(E1791="-",0,E1791))</f>
        <v>-</v>
      </c>
    </row>
    <row r="1792" spans="1:6" ht="78.75">
      <c r="A1792" s="130" t="s">
        <v>396</v>
      </c>
      <c r="B1792" s="89" t="s">
        <v>1995</v>
      </c>
      <c r="C1792" s="90" t="s">
        <v>397</v>
      </c>
      <c r="D1792" s="91">
        <v>73000</v>
      </c>
      <c r="E1792" s="92">
        <v>67780.5</v>
      </c>
      <c r="F1792" s="93">
        <f>IF(OR(D1792="-",E1792=D1792),"-",D1792-IF(E1792="-",0,E1792))</f>
        <v>5219.5</v>
      </c>
    </row>
    <row r="1793" spans="1:6" ht="123.75">
      <c r="A1793" s="130" t="s">
        <v>398</v>
      </c>
      <c r="B1793" s="89" t="s">
        <v>1995</v>
      </c>
      <c r="C1793" s="90" t="s">
        <v>399</v>
      </c>
      <c r="D1793" s="91">
        <v>73000</v>
      </c>
      <c r="E1793" s="92">
        <v>67780.5</v>
      </c>
      <c r="F1793" s="93">
        <f>IF(OR(D1793="-",E1793=D1793),"-",D1793-IF(E1793="-",0,E1793))</f>
        <v>5219.5</v>
      </c>
    </row>
    <row r="1794" spans="1:6" ht="33.75">
      <c r="A1794" s="88" t="s">
        <v>2044</v>
      </c>
      <c r="B1794" s="89" t="s">
        <v>1995</v>
      </c>
      <c r="C1794" s="90" t="s">
        <v>400</v>
      </c>
      <c r="D1794" s="91">
        <v>73000</v>
      </c>
      <c r="E1794" s="92">
        <v>67780.5</v>
      </c>
      <c r="F1794" s="93">
        <f>IF(OR(D1794="-",E1794=D1794),"-",D1794-IF(E1794="-",0,E1794))</f>
        <v>5219.5</v>
      </c>
    </row>
    <row r="1795" spans="1:6" ht="12.75">
      <c r="A1795" s="42" t="s">
        <v>2011</v>
      </c>
      <c r="B1795" s="69" t="s">
        <v>1995</v>
      </c>
      <c r="C1795" s="80" t="s">
        <v>401</v>
      </c>
      <c r="D1795" s="40">
        <v>73000</v>
      </c>
      <c r="E1795" s="61">
        <v>67780.5</v>
      </c>
      <c r="F1795" s="43">
        <f>IF(OR(D1795="-",E1795=D1795),"-",D1795-IF(E1795="-",0,E1795))</f>
        <v>5219.5</v>
      </c>
    </row>
    <row r="1796" spans="1:6" ht="12.75">
      <c r="A1796" s="42" t="s">
        <v>2025</v>
      </c>
      <c r="B1796" s="69" t="s">
        <v>1995</v>
      </c>
      <c r="C1796" s="80" t="s">
        <v>402</v>
      </c>
      <c r="D1796" s="40">
        <v>63281</v>
      </c>
      <c r="E1796" s="61">
        <v>63280.5</v>
      </c>
      <c r="F1796" s="43">
        <f>IF(OR(D1796="-",E1796=D1796),"-",D1796-IF(E1796="-",0,E1796))</f>
        <v>0.5</v>
      </c>
    </row>
    <row r="1797" spans="1:6" ht="12.75">
      <c r="A1797" s="42" t="s">
        <v>2027</v>
      </c>
      <c r="B1797" s="69" t="s">
        <v>1995</v>
      </c>
      <c r="C1797" s="80" t="s">
        <v>403</v>
      </c>
      <c r="D1797" s="40">
        <v>19050</v>
      </c>
      <c r="E1797" s="61">
        <v>19049.7</v>
      </c>
      <c r="F1797" s="43">
        <f>IF(OR(D1797="-",E1797=D1797),"-",D1797-IF(E1797="-",0,E1797))</f>
        <v>0.2999999999992724</v>
      </c>
    </row>
    <row r="1798" spans="1:6" ht="12.75">
      <c r="A1798" s="42" t="s">
        <v>2029</v>
      </c>
      <c r="B1798" s="69" t="s">
        <v>1995</v>
      </c>
      <c r="C1798" s="80" t="s">
        <v>404</v>
      </c>
      <c r="D1798" s="40">
        <v>44231</v>
      </c>
      <c r="E1798" s="61">
        <v>44230.8</v>
      </c>
      <c r="F1798" s="43">
        <f>IF(OR(D1798="-",E1798=D1798),"-",D1798-IF(E1798="-",0,E1798))</f>
        <v>0.19999999999708962</v>
      </c>
    </row>
    <row r="1799" spans="1:6" ht="12.75">
      <c r="A1799" s="42" t="s">
        <v>2100</v>
      </c>
      <c r="B1799" s="69" t="s">
        <v>1995</v>
      </c>
      <c r="C1799" s="80" t="s">
        <v>405</v>
      </c>
      <c r="D1799" s="40">
        <v>9719</v>
      </c>
      <c r="E1799" s="61">
        <v>4500</v>
      </c>
      <c r="F1799" s="43">
        <f>IF(OR(D1799="-",E1799=D1799),"-",D1799-IF(E1799="-",0,E1799))</f>
        <v>5219</v>
      </c>
    </row>
    <row r="1800" spans="1:6" ht="78.75">
      <c r="A1800" s="130" t="s">
        <v>406</v>
      </c>
      <c r="B1800" s="89" t="s">
        <v>1995</v>
      </c>
      <c r="C1800" s="90" t="s">
        <v>407</v>
      </c>
      <c r="D1800" s="91">
        <v>24281725</v>
      </c>
      <c r="E1800" s="92">
        <v>15829023</v>
      </c>
      <c r="F1800" s="93">
        <f>IF(OR(D1800="-",E1800=D1800),"-",D1800-IF(E1800="-",0,E1800))</f>
        <v>8452702</v>
      </c>
    </row>
    <row r="1801" spans="1:6" ht="101.25">
      <c r="A1801" s="130" t="s">
        <v>408</v>
      </c>
      <c r="B1801" s="89" t="s">
        <v>1995</v>
      </c>
      <c r="C1801" s="90" t="s">
        <v>409</v>
      </c>
      <c r="D1801" s="91">
        <v>8514500</v>
      </c>
      <c r="E1801" s="92">
        <v>5262146.92</v>
      </c>
      <c r="F1801" s="93">
        <f>IF(OR(D1801="-",E1801=D1801),"-",D1801-IF(E1801="-",0,E1801))</f>
        <v>3252353.08</v>
      </c>
    </row>
    <row r="1802" spans="1:6" ht="22.5">
      <c r="A1802" s="88" t="s">
        <v>2309</v>
      </c>
      <c r="B1802" s="89" t="s">
        <v>1995</v>
      </c>
      <c r="C1802" s="90" t="s">
        <v>410</v>
      </c>
      <c r="D1802" s="91">
        <v>7794000</v>
      </c>
      <c r="E1802" s="92">
        <v>5011330.92</v>
      </c>
      <c r="F1802" s="93">
        <f>IF(OR(D1802="-",E1802=D1802),"-",D1802-IF(E1802="-",0,E1802))</f>
        <v>2782669.08</v>
      </c>
    </row>
    <row r="1803" spans="1:6" ht="12.75">
      <c r="A1803" s="42" t="s">
        <v>2011</v>
      </c>
      <c r="B1803" s="69" t="s">
        <v>1995</v>
      </c>
      <c r="C1803" s="80" t="s">
        <v>411</v>
      </c>
      <c r="D1803" s="40">
        <v>7794000</v>
      </c>
      <c r="E1803" s="61">
        <v>5011330.92</v>
      </c>
      <c r="F1803" s="43">
        <f>IF(OR(D1803="-",E1803=D1803),"-",D1803-IF(E1803="-",0,E1803))</f>
        <v>2782669.08</v>
      </c>
    </row>
    <row r="1804" spans="1:6" ht="12.75">
      <c r="A1804" s="42" t="s">
        <v>2013</v>
      </c>
      <c r="B1804" s="69" t="s">
        <v>1995</v>
      </c>
      <c r="C1804" s="80" t="s">
        <v>412</v>
      </c>
      <c r="D1804" s="40">
        <v>7794000</v>
      </c>
      <c r="E1804" s="61">
        <v>5011330.92</v>
      </c>
      <c r="F1804" s="43">
        <f>IF(OR(D1804="-",E1804=D1804),"-",D1804-IF(E1804="-",0,E1804))</f>
        <v>2782669.08</v>
      </c>
    </row>
    <row r="1805" spans="1:6" ht="12.75">
      <c r="A1805" s="42" t="s">
        <v>2015</v>
      </c>
      <c r="B1805" s="69" t="s">
        <v>1995</v>
      </c>
      <c r="C1805" s="80" t="s">
        <v>413</v>
      </c>
      <c r="D1805" s="40">
        <v>5989000</v>
      </c>
      <c r="E1805" s="61">
        <v>3912855.09</v>
      </c>
      <c r="F1805" s="43">
        <f>IF(OR(D1805="-",E1805=D1805),"-",D1805-IF(E1805="-",0,E1805))</f>
        <v>2076144.9100000001</v>
      </c>
    </row>
    <row r="1806" spans="1:6" ht="12.75">
      <c r="A1806" s="42" t="s">
        <v>2017</v>
      </c>
      <c r="B1806" s="69" t="s">
        <v>1995</v>
      </c>
      <c r="C1806" s="80" t="s">
        <v>414</v>
      </c>
      <c r="D1806" s="40">
        <v>1805000</v>
      </c>
      <c r="E1806" s="61">
        <v>1098475.83</v>
      </c>
      <c r="F1806" s="43">
        <f>IF(OR(D1806="-",E1806=D1806),"-",D1806-IF(E1806="-",0,E1806))</f>
        <v>706524.1699999999</v>
      </c>
    </row>
    <row r="1807" spans="1:6" ht="22.5">
      <c r="A1807" s="88" t="s">
        <v>2315</v>
      </c>
      <c r="B1807" s="89" t="s">
        <v>1995</v>
      </c>
      <c r="C1807" s="90" t="s">
        <v>415</v>
      </c>
      <c r="D1807" s="91">
        <v>20500</v>
      </c>
      <c r="E1807" s="92">
        <v>13710</v>
      </c>
      <c r="F1807" s="93">
        <f>IF(OR(D1807="-",E1807=D1807),"-",D1807-IF(E1807="-",0,E1807))</f>
        <v>6790</v>
      </c>
    </row>
    <row r="1808" spans="1:6" ht="12.75">
      <c r="A1808" s="42" t="s">
        <v>2011</v>
      </c>
      <c r="B1808" s="69" t="s">
        <v>1995</v>
      </c>
      <c r="C1808" s="80" t="s">
        <v>416</v>
      </c>
      <c r="D1808" s="40">
        <v>20500</v>
      </c>
      <c r="E1808" s="61">
        <v>13710</v>
      </c>
      <c r="F1808" s="43">
        <f>IF(OR(D1808="-",E1808=D1808),"-",D1808-IF(E1808="-",0,E1808))</f>
        <v>6790</v>
      </c>
    </row>
    <row r="1809" spans="1:6" ht="12.75">
      <c r="A1809" s="42" t="s">
        <v>2013</v>
      </c>
      <c r="B1809" s="69" t="s">
        <v>1995</v>
      </c>
      <c r="C1809" s="80" t="s">
        <v>417</v>
      </c>
      <c r="D1809" s="40">
        <v>10000</v>
      </c>
      <c r="E1809" s="61">
        <v>7800</v>
      </c>
      <c r="F1809" s="43">
        <f>IF(OR(D1809="-",E1809=D1809),"-",D1809-IF(E1809="-",0,E1809))</f>
        <v>2200</v>
      </c>
    </row>
    <row r="1810" spans="1:6" ht="12.75">
      <c r="A1810" s="42" t="s">
        <v>2023</v>
      </c>
      <c r="B1810" s="69" t="s">
        <v>1995</v>
      </c>
      <c r="C1810" s="80" t="s">
        <v>418</v>
      </c>
      <c r="D1810" s="40">
        <v>10000</v>
      </c>
      <c r="E1810" s="61">
        <v>7800</v>
      </c>
      <c r="F1810" s="43">
        <f>IF(OR(D1810="-",E1810=D1810),"-",D1810-IF(E1810="-",0,E1810))</f>
        <v>2200</v>
      </c>
    </row>
    <row r="1811" spans="1:6" ht="12.75">
      <c r="A1811" s="42" t="s">
        <v>2025</v>
      </c>
      <c r="B1811" s="69" t="s">
        <v>1995</v>
      </c>
      <c r="C1811" s="80" t="s">
        <v>419</v>
      </c>
      <c r="D1811" s="40">
        <v>10500</v>
      </c>
      <c r="E1811" s="61">
        <v>5910</v>
      </c>
      <c r="F1811" s="43">
        <f>IF(OR(D1811="-",E1811=D1811),"-",D1811-IF(E1811="-",0,E1811))</f>
        <v>4590</v>
      </c>
    </row>
    <row r="1812" spans="1:6" ht="12.75">
      <c r="A1812" s="42" t="s">
        <v>2027</v>
      </c>
      <c r="B1812" s="69" t="s">
        <v>1995</v>
      </c>
      <c r="C1812" s="80" t="s">
        <v>420</v>
      </c>
      <c r="D1812" s="40">
        <v>10500</v>
      </c>
      <c r="E1812" s="61">
        <v>5910</v>
      </c>
      <c r="F1812" s="43">
        <f>IF(OR(D1812="-",E1812=D1812),"-",D1812-IF(E1812="-",0,E1812))</f>
        <v>4590</v>
      </c>
    </row>
    <row r="1813" spans="1:6" ht="22.5">
      <c r="A1813" s="88" t="s">
        <v>2031</v>
      </c>
      <c r="B1813" s="89" t="s">
        <v>1995</v>
      </c>
      <c r="C1813" s="90" t="s">
        <v>421</v>
      </c>
      <c r="D1813" s="91">
        <v>597600</v>
      </c>
      <c r="E1813" s="92">
        <v>171895.79</v>
      </c>
      <c r="F1813" s="93">
        <f>IF(OR(D1813="-",E1813=D1813),"-",D1813-IF(E1813="-",0,E1813))</f>
        <v>425704.20999999996</v>
      </c>
    </row>
    <row r="1814" spans="1:6" ht="12.75">
      <c r="A1814" s="42" t="s">
        <v>2011</v>
      </c>
      <c r="B1814" s="69" t="s">
        <v>1995</v>
      </c>
      <c r="C1814" s="80" t="s">
        <v>422</v>
      </c>
      <c r="D1814" s="40">
        <v>352300</v>
      </c>
      <c r="E1814" s="61">
        <v>168595.79</v>
      </c>
      <c r="F1814" s="43">
        <f>IF(OR(D1814="-",E1814=D1814),"-",D1814-IF(E1814="-",0,E1814))</f>
        <v>183704.21</v>
      </c>
    </row>
    <row r="1815" spans="1:6" ht="12.75">
      <c r="A1815" s="42" t="s">
        <v>2025</v>
      </c>
      <c r="B1815" s="69" t="s">
        <v>1995</v>
      </c>
      <c r="C1815" s="80" t="s">
        <v>423</v>
      </c>
      <c r="D1815" s="40">
        <v>352300</v>
      </c>
      <c r="E1815" s="61">
        <v>168595.79</v>
      </c>
      <c r="F1815" s="43">
        <f>IF(OR(D1815="-",E1815=D1815),"-",D1815-IF(E1815="-",0,E1815))</f>
        <v>183704.21</v>
      </c>
    </row>
    <row r="1816" spans="1:6" ht="12.75">
      <c r="A1816" s="42" t="s">
        <v>2035</v>
      </c>
      <c r="B1816" s="69" t="s">
        <v>1995</v>
      </c>
      <c r="C1816" s="80" t="s">
        <v>424</v>
      </c>
      <c r="D1816" s="40">
        <v>64000</v>
      </c>
      <c r="E1816" s="61">
        <v>36375.79</v>
      </c>
      <c r="F1816" s="43">
        <f>IF(OR(D1816="-",E1816=D1816),"-",D1816-IF(E1816="-",0,E1816))</f>
        <v>27624.21</v>
      </c>
    </row>
    <row r="1817" spans="1:6" ht="12.75">
      <c r="A1817" s="42" t="s">
        <v>2326</v>
      </c>
      <c r="B1817" s="69" t="s">
        <v>1995</v>
      </c>
      <c r="C1817" s="80" t="s">
        <v>425</v>
      </c>
      <c r="D1817" s="40">
        <v>26100</v>
      </c>
      <c r="E1817" s="61">
        <v>18100</v>
      </c>
      <c r="F1817" s="43">
        <f>IF(OR(D1817="-",E1817=D1817),"-",D1817-IF(E1817="-",0,E1817))</f>
        <v>8000</v>
      </c>
    </row>
    <row r="1818" spans="1:6" ht="12.75">
      <c r="A1818" s="42" t="s">
        <v>2029</v>
      </c>
      <c r="B1818" s="69" t="s">
        <v>1995</v>
      </c>
      <c r="C1818" s="80" t="s">
        <v>426</v>
      </c>
      <c r="D1818" s="40">
        <v>262200</v>
      </c>
      <c r="E1818" s="61">
        <v>114120</v>
      </c>
      <c r="F1818" s="43">
        <f>IF(OR(D1818="-",E1818=D1818),"-",D1818-IF(E1818="-",0,E1818))</f>
        <v>148080</v>
      </c>
    </row>
    <row r="1819" spans="1:6" ht="12.75">
      <c r="A1819" s="42" t="s">
        <v>2038</v>
      </c>
      <c r="B1819" s="69" t="s">
        <v>1995</v>
      </c>
      <c r="C1819" s="80" t="s">
        <v>427</v>
      </c>
      <c r="D1819" s="40">
        <v>245300</v>
      </c>
      <c r="E1819" s="61">
        <v>3300</v>
      </c>
      <c r="F1819" s="43">
        <f>IF(OR(D1819="-",E1819=D1819),"-",D1819-IF(E1819="-",0,E1819))</f>
        <v>242000</v>
      </c>
    </row>
    <row r="1820" spans="1:6" ht="12.75">
      <c r="A1820" s="42" t="s">
        <v>2040</v>
      </c>
      <c r="B1820" s="69" t="s">
        <v>1995</v>
      </c>
      <c r="C1820" s="80" t="s">
        <v>428</v>
      </c>
      <c r="D1820" s="40">
        <v>222000</v>
      </c>
      <c r="E1820" s="61" t="s">
        <v>2465</v>
      </c>
      <c r="F1820" s="43">
        <f>IF(OR(D1820="-",E1820=D1820),"-",D1820-IF(E1820="-",0,E1820))</f>
        <v>222000</v>
      </c>
    </row>
    <row r="1821" spans="1:6" ht="12.75">
      <c r="A1821" s="42" t="s">
        <v>2042</v>
      </c>
      <c r="B1821" s="69" t="s">
        <v>1995</v>
      </c>
      <c r="C1821" s="80" t="s">
        <v>429</v>
      </c>
      <c r="D1821" s="40">
        <v>23300</v>
      </c>
      <c r="E1821" s="61">
        <v>3300</v>
      </c>
      <c r="F1821" s="43">
        <f>IF(OR(D1821="-",E1821=D1821),"-",D1821-IF(E1821="-",0,E1821))</f>
        <v>20000</v>
      </c>
    </row>
    <row r="1822" spans="1:6" ht="33.75">
      <c r="A1822" s="88" t="s">
        <v>2044</v>
      </c>
      <c r="B1822" s="89" t="s">
        <v>1995</v>
      </c>
      <c r="C1822" s="90" t="s">
        <v>430</v>
      </c>
      <c r="D1822" s="91">
        <v>100600</v>
      </c>
      <c r="E1822" s="92">
        <v>65186.22</v>
      </c>
      <c r="F1822" s="93">
        <f>IF(OR(D1822="-",E1822=D1822),"-",D1822-IF(E1822="-",0,E1822))</f>
        <v>35413.78</v>
      </c>
    </row>
    <row r="1823" spans="1:6" ht="12.75">
      <c r="A1823" s="42" t="s">
        <v>2011</v>
      </c>
      <c r="B1823" s="69" t="s">
        <v>1995</v>
      </c>
      <c r="C1823" s="80" t="s">
        <v>431</v>
      </c>
      <c r="D1823" s="40">
        <v>20600</v>
      </c>
      <c r="E1823" s="61">
        <v>20193.41</v>
      </c>
      <c r="F1823" s="43">
        <f>IF(OR(D1823="-",E1823=D1823),"-",D1823-IF(E1823="-",0,E1823))</f>
        <v>406.59000000000015</v>
      </c>
    </row>
    <row r="1824" spans="1:6" ht="12.75">
      <c r="A1824" s="42" t="s">
        <v>2025</v>
      </c>
      <c r="B1824" s="69" t="s">
        <v>1995</v>
      </c>
      <c r="C1824" s="80" t="s">
        <v>432</v>
      </c>
      <c r="D1824" s="40">
        <v>20600</v>
      </c>
      <c r="E1824" s="61">
        <v>20193.41</v>
      </c>
      <c r="F1824" s="43">
        <f>IF(OR(D1824="-",E1824=D1824),"-",D1824-IF(E1824="-",0,E1824))</f>
        <v>406.59000000000015</v>
      </c>
    </row>
    <row r="1825" spans="1:6" ht="12.75">
      <c r="A1825" s="42" t="s">
        <v>2035</v>
      </c>
      <c r="B1825" s="69" t="s">
        <v>1995</v>
      </c>
      <c r="C1825" s="80" t="s">
        <v>433</v>
      </c>
      <c r="D1825" s="40">
        <v>700</v>
      </c>
      <c r="E1825" s="61">
        <v>348.41</v>
      </c>
      <c r="F1825" s="43">
        <f>IF(OR(D1825="-",E1825=D1825),"-",D1825-IF(E1825="-",0,E1825))</f>
        <v>351.59</v>
      </c>
    </row>
    <row r="1826" spans="1:6" ht="12.75">
      <c r="A1826" s="42" t="s">
        <v>2029</v>
      </c>
      <c r="B1826" s="69" t="s">
        <v>1995</v>
      </c>
      <c r="C1826" s="80" t="s">
        <v>434</v>
      </c>
      <c r="D1826" s="40">
        <v>19900</v>
      </c>
      <c r="E1826" s="61">
        <v>19845</v>
      </c>
      <c r="F1826" s="43">
        <f>IF(OR(D1826="-",E1826=D1826),"-",D1826-IF(E1826="-",0,E1826))</f>
        <v>55</v>
      </c>
    </row>
    <row r="1827" spans="1:6" ht="12.75">
      <c r="A1827" s="42" t="s">
        <v>2038</v>
      </c>
      <c r="B1827" s="69" t="s">
        <v>1995</v>
      </c>
      <c r="C1827" s="80" t="s">
        <v>435</v>
      </c>
      <c r="D1827" s="40">
        <v>80000</v>
      </c>
      <c r="E1827" s="61">
        <v>44992.81</v>
      </c>
      <c r="F1827" s="43">
        <f>IF(OR(D1827="-",E1827=D1827),"-",D1827-IF(E1827="-",0,E1827))</f>
        <v>35007.19</v>
      </c>
    </row>
    <row r="1828" spans="1:6" ht="12.75">
      <c r="A1828" s="42" t="s">
        <v>2042</v>
      </c>
      <c r="B1828" s="69" t="s">
        <v>1995</v>
      </c>
      <c r="C1828" s="80" t="s">
        <v>436</v>
      </c>
      <c r="D1828" s="40">
        <v>80000</v>
      </c>
      <c r="E1828" s="61">
        <v>44992.81</v>
      </c>
      <c r="F1828" s="43">
        <f>IF(OR(D1828="-",E1828=D1828),"-",D1828-IF(E1828="-",0,E1828))</f>
        <v>35007.19</v>
      </c>
    </row>
    <row r="1829" spans="1:6" ht="12.75">
      <c r="A1829" s="88" t="s">
        <v>2097</v>
      </c>
      <c r="B1829" s="89" t="s">
        <v>1995</v>
      </c>
      <c r="C1829" s="90" t="s">
        <v>437</v>
      </c>
      <c r="D1829" s="91">
        <v>1800</v>
      </c>
      <c r="E1829" s="92">
        <v>23.99</v>
      </c>
      <c r="F1829" s="93">
        <f>IF(OR(D1829="-",E1829=D1829),"-",D1829-IF(E1829="-",0,E1829))</f>
        <v>1776.01</v>
      </c>
    </row>
    <row r="1830" spans="1:6" ht="12.75">
      <c r="A1830" s="42" t="s">
        <v>2011</v>
      </c>
      <c r="B1830" s="69" t="s">
        <v>1995</v>
      </c>
      <c r="C1830" s="80" t="s">
        <v>438</v>
      </c>
      <c r="D1830" s="40">
        <v>1800</v>
      </c>
      <c r="E1830" s="61">
        <v>23.99</v>
      </c>
      <c r="F1830" s="43">
        <f>IF(OR(D1830="-",E1830=D1830),"-",D1830-IF(E1830="-",0,E1830))</f>
        <v>1776.01</v>
      </c>
    </row>
    <row r="1831" spans="1:6" ht="12.75">
      <c r="A1831" s="42" t="s">
        <v>2100</v>
      </c>
      <c r="B1831" s="69" t="s">
        <v>1995</v>
      </c>
      <c r="C1831" s="80" t="s">
        <v>439</v>
      </c>
      <c r="D1831" s="40">
        <v>1800</v>
      </c>
      <c r="E1831" s="61">
        <v>23.99</v>
      </c>
      <c r="F1831" s="43">
        <f>IF(OR(D1831="-",E1831=D1831),"-",D1831-IF(E1831="-",0,E1831))</f>
        <v>1776.01</v>
      </c>
    </row>
    <row r="1832" spans="1:6" ht="101.25">
      <c r="A1832" s="130" t="s">
        <v>440</v>
      </c>
      <c r="B1832" s="89" t="s">
        <v>1995</v>
      </c>
      <c r="C1832" s="90" t="s">
        <v>441</v>
      </c>
      <c r="D1832" s="91">
        <v>5421900</v>
      </c>
      <c r="E1832" s="92">
        <v>3358897.08</v>
      </c>
      <c r="F1832" s="93">
        <f>IF(OR(D1832="-",E1832=D1832),"-",D1832-IF(E1832="-",0,E1832))</f>
        <v>2063002.92</v>
      </c>
    </row>
    <row r="1833" spans="1:6" ht="45">
      <c r="A1833" s="88" t="s">
        <v>1728</v>
      </c>
      <c r="B1833" s="89" t="s">
        <v>1995</v>
      </c>
      <c r="C1833" s="90" t="s">
        <v>442</v>
      </c>
      <c r="D1833" s="91">
        <v>5421900</v>
      </c>
      <c r="E1833" s="92">
        <v>3358897.08</v>
      </c>
      <c r="F1833" s="93">
        <f>IF(OR(D1833="-",E1833=D1833),"-",D1833-IF(E1833="-",0,E1833))</f>
        <v>2063002.92</v>
      </c>
    </row>
    <row r="1834" spans="1:6" ht="12.75">
      <c r="A1834" s="42" t="s">
        <v>2011</v>
      </c>
      <c r="B1834" s="69" t="s">
        <v>1995</v>
      </c>
      <c r="C1834" s="80" t="s">
        <v>443</v>
      </c>
      <c r="D1834" s="40">
        <v>5421900</v>
      </c>
      <c r="E1834" s="61">
        <v>3358897.08</v>
      </c>
      <c r="F1834" s="43">
        <f>IF(OR(D1834="-",E1834=D1834),"-",D1834-IF(E1834="-",0,E1834))</f>
        <v>2063002.92</v>
      </c>
    </row>
    <row r="1835" spans="1:6" ht="12.75">
      <c r="A1835" s="42" t="s">
        <v>1513</v>
      </c>
      <c r="B1835" s="69" t="s">
        <v>1995</v>
      </c>
      <c r="C1835" s="80" t="s">
        <v>444</v>
      </c>
      <c r="D1835" s="40">
        <v>5421900</v>
      </c>
      <c r="E1835" s="61">
        <v>3358897.08</v>
      </c>
      <c r="F1835" s="43">
        <f>IF(OR(D1835="-",E1835=D1835),"-",D1835-IF(E1835="-",0,E1835))</f>
        <v>2063002.92</v>
      </c>
    </row>
    <row r="1836" spans="1:6" ht="22.5">
      <c r="A1836" s="42" t="s">
        <v>1732</v>
      </c>
      <c r="B1836" s="69" t="s">
        <v>1995</v>
      </c>
      <c r="C1836" s="80" t="s">
        <v>445</v>
      </c>
      <c r="D1836" s="40">
        <v>5421900</v>
      </c>
      <c r="E1836" s="61">
        <v>3358897.08</v>
      </c>
      <c r="F1836" s="43">
        <f>IF(OR(D1836="-",E1836=D1836),"-",D1836-IF(E1836="-",0,E1836))</f>
        <v>2063002.92</v>
      </c>
    </row>
    <row r="1837" spans="1:6" ht="101.25">
      <c r="A1837" s="130" t="s">
        <v>446</v>
      </c>
      <c r="B1837" s="89" t="s">
        <v>1995</v>
      </c>
      <c r="C1837" s="90" t="s">
        <v>447</v>
      </c>
      <c r="D1837" s="91">
        <v>10041200</v>
      </c>
      <c r="E1837" s="92">
        <v>7065230</v>
      </c>
      <c r="F1837" s="93">
        <f>IF(OR(D1837="-",E1837=D1837),"-",D1837-IF(E1837="-",0,E1837))</f>
        <v>2975970</v>
      </c>
    </row>
    <row r="1838" spans="1:6" ht="45">
      <c r="A1838" s="88" t="s">
        <v>1380</v>
      </c>
      <c r="B1838" s="89" t="s">
        <v>1995</v>
      </c>
      <c r="C1838" s="90" t="s">
        <v>448</v>
      </c>
      <c r="D1838" s="91">
        <v>10041200</v>
      </c>
      <c r="E1838" s="92">
        <v>7065230</v>
      </c>
      <c r="F1838" s="93">
        <f>IF(OR(D1838="-",E1838=D1838),"-",D1838-IF(E1838="-",0,E1838))</f>
        <v>2975970</v>
      </c>
    </row>
    <row r="1839" spans="1:6" ht="12.75">
      <c r="A1839" s="42" t="s">
        <v>2011</v>
      </c>
      <c r="B1839" s="69" t="s">
        <v>1995</v>
      </c>
      <c r="C1839" s="80" t="s">
        <v>449</v>
      </c>
      <c r="D1839" s="40">
        <v>10041200</v>
      </c>
      <c r="E1839" s="61">
        <v>7065230</v>
      </c>
      <c r="F1839" s="43">
        <f>IF(OR(D1839="-",E1839=D1839),"-",D1839-IF(E1839="-",0,E1839))</f>
        <v>2975970</v>
      </c>
    </row>
    <row r="1840" spans="1:6" ht="12.75">
      <c r="A1840" s="42" t="s">
        <v>1513</v>
      </c>
      <c r="B1840" s="69" t="s">
        <v>1995</v>
      </c>
      <c r="C1840" s="80" t="s">
        <v>450</v>
      </c>
      <c r="D1840" s="40">
        <v>10041200</v>
      </c>
      <c r="E1840" s="61">
        <v>7065230</v>
      </c>
      <c r="F1840" s="43">
        <f>IF(OR(D1840="-",E1840=D1840),"-",D1840-IF(E1840="-",0,E1840))</f>
        <v>2975970</v>
      </c>
    </row>
    <row r="1841" spans="1:6" ht="22.5">
      <c r="A1841" s="42" t="s">
        <v>1732</v>
      </c>
      <c r="B1841" s="69" t="s">
        <v>1995</v>
      </c>
      <c r="C1841" s="80" t="s">
        <v>451</v>
      </c>
      <c r="D1841" s="40">
        <v>10041200</v>
      </c>
      <c r="E1841" s="61">
        <v>7065230</v>
      </c>
      <c r="F1841" s="43">
        <f>IF(OR(D1841="-",E1841=D1841),"-",D1841-IF(E1841="-",0,E1841))</f>
        <v>2975970</v>
      </c>
    </row>
    <row r="1842" spans="1:6" ht="90">
      <c r="A1842" s="130" t="s">
        <v>452</v>
      </c>
      <c r="B1842" s="89" t="s">
        <v>1995</v>
      </c>
      <c r="C1842" s="90" t="s">
        <v>453</v>
      </c>
      <c r="D1842" s="91">
        <v>244125</v>
      </c>
      <c r="E1842" s="92">
        <v>112749</v>
      </c>
      <c r="F1842" s="93">
        <f>IF(OR(D1842="-",E1842=D1842),"-",D1842-IF(E1842="-",0,E1842))</f>
        <v>131376</v>
      </c>
    </row>
    <row r="1843" spans="1:6" ht="12.75">
      <c r="A1843" s="88" t="s">
        <v>1332</v>
      </c>
      <c r="B1843" s="89" t="s">
        <v>1995</v>
      </c>
      <c r="C1843" s="90" t="s">
        <v>454</v>
      </c>
      <c r="D1843" s="91">
        <v>244125</v>
      </c>
      <c r="E1843" s="92">
        <v>112749</v>
      </c>
      <c r="F1843" s="93">
        <f>IF(OR(D1843="-",E1843=D1843),"-",D1843-IF(E1843="-",0,E1843))</f>
        <v>131376</v>
      </c>
    </row>
    <row r="1844" spans="1:6" ht="12.75">
      <c r="A1844" s="42" t="s">
        <v>2011</v>
      </c>
      <c r="B1844" s="69" t="s">
        <v>1995</v>
      </c>
      <c r="C1844" s="80" t="s">
        <v>455</v>
      </c>
      <c r="D1844" s="40">
        <v>244125</v>
      </c>
      <c r="E1844" s="61">
        <v>112749</v>
      </c>
      <c r="F1844" s="43">
        <f>IF(OR(D1844="-",E1844=D1844),"-",D1844-IF(E1844="-",0,E1844))</f>
        <v>131376</v>
      </c>
    </row>
    <row r="1845" spans="1:6" ht="12.75">
      <c r="A1845" s="42" t="s">
        <v>1513</v>
      </c>
      <c r="B1845" s="69" t="s">
        <v>1995</v>
      </c>
      <c r="C1845" s="80" t="s">
        <v>456</v>
      </c>
      <c r="D1845" s="40">
        <v>244125</v>
      </c>
      <c r="E1845" s="61">
        <v>112749</v>
      </c>
      <c r="F1845" s="43">
        <f>IF(OR(D1845="-",E1845=D1845),"-",D1845-IF(E1845="-",0,E1845))</f>
        <v>131376</v>
      </c>
    </row>
    <row r="1846" spans="1:6" ht="22.5">
      <c r="A1846" s="42" t="s">
        <v>1732</v>
      </c>
      <c r="B1846" s="69" t="s">
        <v>1995</v>
      </c>
      <c r="C1846" s="80" t="s">
        <v>457</v>
      </c>
      <c r="D1846" s="40">
        <v>244125</v>
      </c>
      <c r="E1846" s="61">
        <v>112749</v>
      </c>
      <c r="F1846" s="43">
        <f>IF(OR(D1846="-",E1846=D1846),"-",D1846-IF(E1846="-",0,E1846))</f>
        <v>131376</v>
      </c>
    </row>
    <row r="1847" spans="1:6" ht="112.5">
      <c r="A1847" s="130" t="s">
        <v>458</v>
      </c>
      <c r="B1847" s="89" t="s">
        <v>1995</v>
      </c>
      <c r="C1847" s="90" t="s">
        <v>459</v>
      </c>
      <c r="D1847" s="91">
        <v>60000</v>
      </c>
      <c r="E1847" s="92">
        <v>30000</v>
      </c>
      <c r="F1847" s="93">
        <f>IF(OR(D1847="-",E1847=D1847),"-",D1847-IF(E1847="-",0,E1847))</f>
        <v>30000</v>
      </c>
    </row>
    <row r="1848" spans="1:6" ht="12.75">
      <c r="A1848" s="88" t="s">
        <v>1736</v>
      </c>
      <c r="B1848" s="89" t="s">
        <v>1995</v>
      </c>
      <c r="C1848" s="90" t="s">
        <v>460</v>
      </c>
      <c r="D1848" s="91">
        <v>60000</v>
      </c>
      <c r="E1848" s="92">
        <v>30000</v>
      </c>
      <c r="F1848" s="93">
        <f>IF(OR(D1848="-",E1848=D1848),"-",D1848-IF(E1848="-",0,E1848))</f>
        <v>30000</v>
      </c>
    </row>
    <row r="1849" spans="1:6" ht="12.75">
      <c r="A1849" s="42" t="s">
        <v>2011</v>
      </c>
      <c r="B1849" s="69" t="s">
        <v>1995</v>
      </c>
      <c r="C1849" s="80" t="s">
        <v>461</v>
      </c>
      <c r="D1849" s="40">
        <v>60000</v>
      </c>
      <c r="E1849" s="61">
        <v>30000</v>
      </c>
      <c r="F1849" s="43">
        <f>IF(OR(D1849="-",E1849=D1849),"-",D1849-IF(E1849="-",0,E1849))</f>
        <v>30000</v>
      </c>
    </row>
    <row r="1850" spans="1:6" ht="12.75">
      <c r="A1850" s="42" t="s">
        <v>1513</v>
      </c>
      <c r="B1850" s="69" t="s">
        <v>1995</v>
      </c>
      <c r="C1850" s="80" t="s">
        <v>462</v>
      </c>
      <c r="D1850" s="40">
        <v>60000</v>
      </c>
      <c r="E1850" s="61">
        <v>30000</v>
      </c>
      <c r="F1850" s="43">
        <f>IF(OR(D1850="-",E1850=D1850),"-",D1850-IF(E1850="-",0,E1850))</f>
        <v>30000</v>
      </c>
    </row>
    <row r="1851" spans="1:6" ht="22.5">
      <c r="A1851" s="42" t="s">
        <v>1732</v>
      </c>
      <c r="B1851" s="69" t="s">
        <v>1995</v>
      </c>
      <c r="C1851" s="80" t="s">
        <v>463</v>
      </c>
      <c r="D1851" s="40">
        <v>60000</v>
      </c>
      <c r="E1851" s="61">
        <v>30000</v>
      </c>
      <c r="F1851" s="43">
        <f>IF(OR(D1851="-",E1851=D1851),"-",D1851-IF(E1851="-",0,E1851))</f>
        <v>30000</v>
      </c>
    </row>
    <row r="1852" spans="1:6" ht="56.25">
      <c r="A1852" s="88" t="s">
        <v>2005</v>
      </c>
      <c r="B1852" s="89" t="s">
        <v>1995</v>
      </c>
      <c r="C1852" s="90" t="s">
        <v>464</v>
      </c>
      <c r="D1852" s="91">
        <v>495200</v>
      </c>
      <c r="E1852" s="92">
        <v>365638.8</v>
      </c>
      <c r="F1852" s="93">
        <f>IF(OR(D1852="-",E1852=D1852),"-",D1852-IF(E1852="-",0,E1852))</f>
        <v>129561.20000000001</v>
      </c>
    </row>
    <row r="1853" spans="1:6" ht="146.25">
      <c r="A1853" s="130" t="s">
        <v>465</v>
      </c>
      <c r="B1853" s="89" t="s">
        <v>1995</v>
      </c>
      <c r="C1853" s="90" t="s">
        <v>466</v>
      </c>
      <c r="D1853" s="91">
        <v>495200</v>
      </c>
      <c r="E1853" s="92">
        <v>365638.8</v>
      </c>
      <c r="F1853" s="93">
        <f>IF(OR(D1853="-",E1853=D1853),"-",D1853-IF(E1853="-",0,E1853))</f>
        <v>129561.20000000001</v>
      </c>
    </row>
    <row r="1854" spans="1:6" ht="22.5">
      <c r="A1854" s="88" t="s">
        <v>2309</v>
      </c>
      <c r="B1854" s="89" t="s">
        <v>1995</v>
      </c>
      <c r="C1854" s="90" t="s">
        <v>467</v>
      </c>
      <c r="D1854" s="91">
        <v>402200</v>
      </c>
      <c r="E1854" s="92">
        <v>284992.65</v>
      </c>
      <c r="F1854" s="93">
        <f>IF(OR(D1854="-",E1854=D1854),"-",D1854-IF(E1854="-",0,E1854))</f>
        <v>117207.34999999998</v>
      </c>
    </row>
    <row r="1855" spans="1:6" ht="12.75">
      <c r="A1855" s="42" t="s">
        <v>2011</v>
      </c>
      <c r="B1855" s="69" t="s">
        <v>1995</v>
      </c>
      <c r="C1855" s="80" t="s">
        <v>468</v>
      </c>
      <c r="D1855" s="40">
        <v>402200</v>
      </c>
      <c r="E1855" s="61">
        <v>284992.65</v>
      </c>
      <c r="F1855" s="43">
        <f>IF(OR(D1855="-",E1855=D1855),"-",D1855-IF(E1855="-",0,E1855))</f>
        <v>117207.34999999998</v>
      </c>
    </row>
    <row r="1856" spans="1:6" ht="12.75">
      <c r="A1856" s="42" t="s">
        <v>2013</v>
      </c>
      <c r="B1856" s="69" t="s">
        <v>1995</v>
      </c>
      <c r="C1856" s="80" t="s">
        <v>469</v>
      </c>
      <c r="D1856" s="40">
        <v>402200</v>
      </c>
      <c r="E1856" s="61">
        <v>284992.65</v>
      </c>
      <c r="F1856" s="43">
        <f>IF(OR(D1856="-",E1856=D1856),"-",D1856-IF(E1856="-",0,E1856))</f>
        <v>117207.34999999998</v>
      </c>
    </row>
    <row r="1857" spans="1:6" ht="12.75">
      <c r="A1857" s="42" t="s">
        <v>2015</v>
      </c>
      <c r="B1857" s="69" t="s">
        <v>1995</v>
      </c>
      <c r="C1857" s="80" t="s">
        <v>470</v>
      </c>
      <c r="D1857" s="40">
        <v>308900</v>
      </c>
      <c r="E1857" s="61">
        <v>222177.12</v>
      </c>
      <c r="F1857" s="43">
        <f>IF(OR(D1857="-",E1857=D1857),"-",D1857-IF(E1857="-",0,E1857))</f>
        <v>86722.88</v>
      </c>
    </row>
    <row r="1858" spans="1:6" ht="12.75">
      <c r="A1858" s="42" t="s">
        <v>2017</v>
      </c>
      <c r="B1858" s="69" t="s">
        <v>1995</v>
      </c>
      <c r="C1858" s="80" t="s">
        <v>471</v>
      </c>
      <c r="D1858" s="40">
        <v>93300</v>
      </c>
      <c r="E1858" s="61">
        <v>62815.53</v>
      </c>
      <c r="F1858" s="43">
        <f>IF(OR(D1858="-",E1858=D1858),"-",D1858-IF(E1858="-",0,E1858))</f>
        <v>30484.47</v>
      </c>
    </row>
    <row r="1859" spans="1:6" ht="22.5">
      <c r="A1859" s="88" t="s">
        <v>2031</v>
      </c>
      <c r="B1859" s="89" t="s">
        <v>1995</v>
      </c>
      <c r="C1859" s="90" t="s">
        <v>472</v>
      </c>
      <c r="D1859" s="91">
        <v>6000</v>
      </c>
      <c r="E1859" s="92">
        <v>2750</v>
      </c>
      <c r="F1859" s="93">
        <f>IF(OR(D1859="-",E1859=D1859),"-",D1859-IF(E1859="-",0,E1859))</f>
        <v>3250</v>
      </c>
    </row>
    <row r="1860" spans="1:6" ht="12.75">
      <c r="A1860" s="42" t="s">
        <v>2011</v>
      </c>
      <c r="B1860" s="69" t="s">
        <v>1995</v>
      </c>
      <c r="C1860" s="80" t="s">
        <v>473</v>
      </c>
      <c r="D1860" s="40">
        <v>3000</v>
      </c>
      <c r="E1860" s="61">
        <v>1750</v>
      </c>
      <c r="F1860" s="43">
        <f>IF(OR(D1860="-",E1860=D1860),"-",D1860-IF(E1860="-",0,E1860))</f>
        <v>1250</v>
      </c>
    </row>
    <row r="1861" spans="1:6" ht="12.75">
      <c r="A1861" s="42" t="s">
        <v>2025</v>
      </c>
      <c r="B1861" s="69" t="s">
        <v>1995</v>
      </c>
      <c r="C1861" s="80" t="s">
        <v>474</v>
      </c>
      <c r="D1861" s="40">
        <v>3000</v>
      </c>
      <c r="E1861" s="61">
        <v>1750</v>
      </c>
      <c r="F1861" s="43">
        <f>IF(OR(D1861="-",E1861=D1861),"-",D1861-IF(E1861="-",0,E1861))</f>
        <v>1250</v>
      </c>
    </row>
    <row r="1862" spans="1:6" ht="12.75">
      <c r="A1862" s="42" t="s">
        <v>2326</v>
      </c>
      <c r="B1862" s="69" t="s">
        <v>1995</v>
      </c>
      <c r="C1862" s="80" t="s">
        <v>475</v>
      </c>
      <c r="D1862" s="40">
        <v>3000</v>
      </c>
      <c r="E1862" s="61">
        <v>1750</v>
      </c>
      <c r="F1862" s="43">
        <f>IF(OR(D1862="-",E1862=D1862),"-",D1862-IF(E1862="-",0,E1862))</f>
        <v>1250</v>
      </c>
    </row>
    <row r="1863" spans="1:6" ht="12.75">
      <c r="A1863" s="42" t="s">
        <v>2038</v>
      </c>
      <c r="B1863" s="69" t="s">
        <v>1995</v>
      </c>
      <c r="C1863" s="80" t="s">
        <v>476</v>
      </c>
      <c r="D1863" s="40">
        <v>3000</v>
      </c>
      <c r="E1863" s="61">
        <v>1000</v>
      </c>
      <c r="F1863" s="43">
        <f>IF(OR(D1863="-",E1863=D1863),"-",D1863-IF(E1863="-",0,E1863))</f>
        <v>2000</v>
      </c>
    </row>
    <row r="1864" spans="1:6" ht="12.75">
      <c r="A1864" s="42" t="s">
        <v>2042</v>
      </c>
      <c r="B1864" s="69" t="s">
        <v>1995</v>
      </c>
      <c r="C1864" s="80" t="s">
        <v>477</v>
      </c>
      <c r="D1864" s="40">
        <v>3000</v>
      </c>
      <c r="E1864" s="61">
        <v>1000</v>
      </c>
      <c r="F1864" s="43">
        <f>IF(OR(D1864="-",E1864=D1864),"-",D1864-IF(E1864="-",0,E1864))</f>
        <v>2000</v>
      </c>
    </row>
    <row r="1865" spans="1:6" ht="33.75">
      <c r="A1865" s="88" t="s">
        <v>2044</v>
      </c>
      <c r="B1865" s="89" t="s">
        <v>1995</v>
      </c>
      <c r="C1865" s="90" t="s">
        <v>478</v>
      </c>
      <c r="D1865" s="91">
        <v>87000</v>
      </c>
      <c r="E1865" s="92">
        <v>77896.15</v>
      </c>
      <c r="F1865" s="93">
        <f>IF(OR(D1865="-",E1865=D1865),"-",D1865-IF(E1865="-",0,E1865))</f>
        <v>9103.850000000006</v>
      </c>
    </row>
    <row r="1866" spans="1:6" ht="12.75">
      <c r="A1866" s="42" t="s">
        <v>2038</v>
      </c>
      <c r="B1866" s="69" t="s">
        <v>1995</v>
      </c>
      <c r="C1866" s="80" t="s">
        <v>479</v>
      </c>
      <c r="D1866" s="40">
        <v>87000</v>
      </c>
      <c r="E1866" s="61">
        <v>77896.15</v>
      </c>
      <c r="F1866" s="43">
        <f>IF(OR(D1866="-",E1866=D1866),"-",D1866-IF(E1866="-",0,E1866))</f>
        <v>9103.850000000006</v>
      </c>
    </row>
    <row r="1867" spans="1:6" ht="12.75">
      <c r="A1867" s="42" t="s">
        <v>2040</v>
      </c>
      <c r="B1867" s="69" t="s">
        <v>1995</v>
      </c>
      <c r="C1867" s="80" t="s">
        <v>480</v>
      </c>
      <c r="D1867" s="40">
        <v>57000</v>
      </c>
      <c r="E1867" s="61">
        <v>56760.45</v>
      </c>
      <c r="F1867" s="43">
        <f>IF(OR(D1867="-",E1867=D1867),"-",D1867-IF(E1867="-",0,E1867))</f>
        <v>239.5500000000029</v>
      </c>
    </row>
    <row r="1868" spans="1:6" ht="12.75">
      <c r="A1868" s="42" t="s">
        <v>2042</v>
      </c>
      <c r="B1868" s="69" t="s">
        <v>1995</v>
      </c>
      <c r="C1868" s="80" t="s">
        <v>481</v>
      </c>
      <c r="D1868" s="40">
        <v>30000</v>
      </c>
      <c r="E1868" s="61">
        <v>21135.7</v>
      </c>
      <c r="F1868" s="43">
        <f>IF(OR(D1868="-",E1868=D1868),"-",D1868-IF(E1868="-",0,E1868))</f>
        <v>8864.3</v>
      </c>
    </row>
    <row r="1869" spans="1:6" ht="12.75">
      <c r="A1869" s="88" t="s">
        <v>1857</v>
      </c>
      <c r="B1869" s="89" t="s">
        <v>1995</v>
      </c>
      <c r="C1869" s="90" t="s">
        <v>482</v>
      </c>
      <c r="D1869" s="91">
        <v>15414100</v>
      </c>
      <c r="E1869" s="92">
        <v>11180760.64</v>
      </c>
      <c r="F1869" s="93">
        <f>IF(OR(D1869="-",E1869=D1869),"-",D1869-IF(E1869="-",0,E1869))</f>
        <v>4233339.359999999</v>
      </c>
    </row>
    <row r="1870" spans="1:6" ht="12.75">
      <c r="A1870" s="88" t="s">
        <v>1859</v>
      </c>
      <c r="B1870" s="89" t="s">
        <v>1995</v>
      </c>
      <c r="C1870" s="90" t="s">
        <v>483</v>
      </c>
      <c r="D1870" s="91">
        <v>8876100</v>
      </c>
      <c r="E1870" s="92">
        <v>5262938.18</v>
      </c>
      <c r="F1870" s="93">
        <f>IF(OR(D1870="-",E1870=D1870),"-",D1870-IF(E1870="-",0,E1870))</f>
        <v>3613161.8200000003</v>
      </c>
    </row>
    <row r="1871" spans="1:6" ht="56.25">
      <c r="A1871" s="88" t="s">
        <v>2005</v>
      </c>
      <c r="B1871" s="89" t="s">
        <v>1995</v>
      </c>
      <c r="C1871" s="90" t="s">
        <v>484</v>
      </c>
      <c r="D1871" s="91">
        <v>8876100</v>
      </c>
      <c r="E1871" s="92">
        <v>5262938.18</v>
      </c>
      <c r="F1871" s="93">
        <f>IF(OR(D1871="-",E1871=D1871),"-",D1871-IF(E1871="-",0,E1871))</f>
        <v>3613161.8200000003</v>
      </c>
    </row>
    <row r="1872" spans="1:6" ht="146.25">
      <c r="A1872" s="130" t="s">
        <v>465</v>
      </c>
      <c r="B1872" s="89" t="s">
        <v>1995</v>
      </c>
      <c r="C1872" s="90" t="s">
        <v>485</v>
      </c>
      <c r="D1872" s="91">
        <v>8876100</v>
      </c>
      <c r="E1872" s="92">
        <v>5262938.18</v>
      </c>
      <c r="F1872" s="93">
        <f>IF(OR(D1872="-",E1872=D1872),"-",D1872-IF(E1872="-",0,E1872))</f>
        <v>3613161.8200000003</v>
      </c>
    </row>
    <row r="1873" spans="1:6" ht="33.75">
      <c r="A1873" s="88" t="s">
        <v>2044</v>
      </c>
      <c r="B1873" s="89" t="s">
        <v>1995</v>
      </c>
      <c r="C1873" s="90" t="s">
        <v>486</v>
      </c>
      <c r="D1873" s="91">
        <v>934700</v>
      </c>
      <c r="E1873" s="92">
        <v>388888.62</v>
      </c>
      <c r="F1873" s="93">
        <f>IF(OR(D1873="-",E1873=D1873),"-",D1873-IF(E1873="-",0,E1873))</f>
        <v>545811.38</v>
      </c>
    </row>
    <row r="1874" spans="1:6" ht="12.75">
      <c r="A1874" s="42" t="s">
        <v>2011</v>
      </c>
      <c r="B1874" s="69" t="s">
        <v>1995</v>
      </c>
      <c r="C1874" s="80" t="s">
        <v>487</v>
      </c>
      <c r="D1874" s="40">
        <v>23200</v>
      </c>
      <c r="E1874" s="61">
        <v>19400</v>
      </c>
      <c r="F1874" s="43">
        <f>IF(OR(D1874="-",E1874=D1874),"-",D1874-IF(E1874="-",0,E1874))</f>
        <v>3800</v>
      </c>
    </row>
    <row r="1875" spans="1:6" ht="12.75">
      <c r="A1875" s="42" t="s">
        <v>2025</v>
      </c>
      <c r="B1875" s="69" t="s">
        <v>1995</v>
      </c>
      <c r="C1875" s="80" t="s">
        <v>488</v>
      </c>
      <c r="D1875" s="40">
        <v>23200</v>
      </c>
      <c r="E1875" s="61">
        <v>19400</v>
      </c>
      <c r="F1875" s="43">
        <f>IF(OR(D1875="-",E1875=D1875),"-",D1875-IF(E1875="-",0,E1875))</f>
        <v>3800</v>
      </c>
    </row>
    <row r="1876" spans="1:6" ht="12.75">
      <c r="A1876" s="42" t="s">
        <v>2029</v>
      </c>
      <c r="B1876" s="69" t="s">
        <v>1995</v>
      </c>
      <c r="C1876" s="80" t="s">
        <v>489</v>
      </c>
      <c r="D1876" s="40">
        <v>23200</v>
      </c>
      <c r="E1876" s="61">
        <v>19400</v>
      </c>
      <c r="F1876" s="43">
        <f>IF(OR(D1876="-",E1876=D1876),"-",D1876-IF(E1876="-",0,E1876))</f>
        <v>3800</v>
      </c>
    </row>
    <row r="1877" spans="1:6" ht="12.75">
      <c r="A1877" s="42" t="s">
        <v>2038</v>
      </c>
      <c r="B1877" s="69" t="s">
        <v>1995</v>
      </c>
      <c r="C1877" s="80" t="s">
        <v>490</v>
      </c>
      <c r="D1877" s="40">
        <v>911500</v>
      </c>
      <c r="E1877" s="61">
        <v>369488.62</v>
      </c>
      <c r="F1877" s="43">
        <f>IF(OR(D1877="-",E1877=D1877),"-",D1877-IF(E1877="-",0,E1877))</f>
        <v>542011.38</v>
      </c>
    </row>
    <row r="1878" spans="1:6" ht="12.75">
      <c r="A1878" s="42" t="s">
        <v>2042</v>
      </c>
      <c r="B1878" s="69" t="s">
        <v>1995</v>
      </c>
      <c r="C1878" s="80" t="s">
        <v>491</v>
      </c>
      <c r="D1878" s="40">
        <v>911500</v>
      </c>
      <c r="E1878" s="61">
        <v>369488.62</v>
      </c>
      <c r="F1878" s="43">
        <f>IF(OR(D1878="-",E1878=D1878),"-",D1878-IF(E1878="-",0,E1878))</f>
        <v>542011.38</v>
      </c>
    </row>
    <row r="1879" spans="1:6" ht="12.75">
      <c r="A1879" s="88" t="s">
        <v>1736</v>
      </c>
      <c r="B1879" s="89" t="s">
        <v>1995</v>
      </c>
      <c r="C1879" s="90" t="s">
        <v>492</v>
      </c>
      <c r="D1879" s="91">
        <v>7941400</v>
      </c>
      <c r="E1879" s="92">
        <v>4874049.56</v>
      </c>
      <c r="F1879" s="93">
        <f>IF(OR(D1879="-",E1879=D1879),"-",D1879-IF(E1879="-",0,E1879))</f>
        <v>3067350.4400000004</v>
      </c>
    </row>
    <row r="1880" spans="1:6" ht="12.75">
      <c r="A1880" s="42" t="s">
        <v>2011</v>
      </c>
      <c r="B1880" s="69" t="s">
        <v>1995</v>
      </c>
      <c r="C1880" s="80" t="s">
        <v>493</v>
      </c>
      <c r="D1880" s="40">
        <v>7941400</v>
      </c>
      <c r="E1880" s="61">
        <v>4874049.56</v>
      </c>
      <c r="F1880" s="43">
        <f>IF(OR(D1880="-",E1880=D1880),"-",D1880-IF(E1880="-",0,E1880))</f>
        <v>3067350.4400000004</v>
      </c>
    </row>
    <row r="1881" spans="1:6" ht="12.75">
      <c r="A1881" s="42" t="s">
        <v>1513</v>
      </c>
      <c r="B1881" s="69" t="s">
        <v>1995</v>
      </c>
      <c r="C1881" s="80" t="s">
        <v>494</v>
      </c>
      <c r="D1881" s="40">
        <v>7941400</v>
      </c>
      <c r="E1881" s="61">
        <v>4874049.56</v>
      </c>
      <c r="F1881" s="43">
        <f>IF(OR(D1881="-",E1881=D1881),"-",D1881-IF(E1881="-",0,E1881))</f>
        <v>3067350.4400000004</v>
      </c>
    </row>
    <row r="1882" spans="1:6" ht="22.5">
      <c r="A1882" s="42" t="s">
        <v>1732</v>
      </c>
      <c r="B1882" s="69" t="s">
        <v>1995</v>
      </c>
      <c r="C1882" s="80" t="s">
        <v>495</v>
      </c>
      <c r="D1882" s="40">
        <v>7941400</v>
      </c>
      <c r="E1882" s="61">
        <v>4874049.56</v>
      </c>
      <c r="F1882" s="43">
        <f>IF(OR(D1882="-",E1882=D1882),"-",D1882-IF(E1882="-",0,E1882))</f>
        <v>3067350.4400000004</v>
      </c>
    </row>
    <row r="1883" spans="1:6" ht="12.75">
      <c r="A1883" s="88" t="s">
        <v>1097</v>
      </c>
      <c r="B1883" s="89" t="s">
        <v>1995</v>
      </c>
      <c r="C1883" s="90" t="s">
        <v>496</v>
      </c>
      <c r="D1883" s="91">
        <v>6538000</v>
      </c>
      <c r="E1883" s="92">
        <v>5917822.46</v>
      </c>
      <c r="F1883" s="93">
        <f>IF(OR(D1883="-",E1883=D1883),"-",D1883-IF(E1883="-",0,E1883))</f>
        <v>620177.54</v>
      </c>
    </row>
    <row r="1884" spans="1:6" ht="45">
      <c r="A1884" s="88" t="s">
        <v>1659</v>
      </c>
      <c r="B1884" s="89" t="s">
        <v>1995</v>
      </c>
      <c r="C1884" s="90" t="s">
        <v>497</v>
      </c>
      <c r="D1884" s="91">
        <v>6538000</v>
      </c>
      <c r="E1884" s="92">
        <v>5917822.46</v>
      </c>
      <c r="F1884" s="93">
        <f>IF(OR(D1884="-",E1884=D1884),"-",D1884-IF(E1884="-",0,E1884))</f>
        <v>620177.54</v>
      </c>
    </row>
    <row r="1885" spans="1:6" ht="90">
      <c r="A1885" s="130" t="s">
        <v>346</v>
      </c>
      <c r="B1885" s="89" t="s">
        <v>1995</v>
      </c>
      <c r="C1885" s="90" t="s">
        <v>498</v>
      </c>
      <c r="D1885" s="91">
        <v>6538000</v>
      </c>
      <c r="E1885" s="92">
        <v>5917822.46</v>
      </c>
      <c r="F1885" s="93">
        <f>IF(OR(D1885="-",E1885=D1885),"-",D1885-IF(E1885="-",0,E1885))</f>
        <v>620177.54</v>
      </c>
    </row>
    <row r="1886" spans="1:6" ht="33.75">
      <c r="A1886" s="88" t="s">
        <v>2044</v>
      </c>
      <c r="B1886" s="89" t="s">
        <v>1995</v>
      </c>
      <c r="C1886" s="90" t="s">
        <v>499</v>
      </c>
      <c r="D1886" s="91">
        <v>337600</v>
      </c>
      <c r="E1886" s="92">
        <v>328100</v>
      </c>
      <c r="F1886" s="93">
        <f>IF(OR(D1886="-",E1886=D1886),"-",D1886-IF(E1886="-",0,E1886))</f>
        <v>9500</v>
      </c>
    </row>
    <row r="1887" spans="1:6" ht="12.75">
      <c r="A1887" s="42" t="s">
        <v>2038</v>
      </c>
      <c r="B1887" s="69" t="s">
        <v>1995</v>
      </c>
      <c r="C1887" s="80" t="s">
        <v>500</v>
      </c>
      <c r="D1887" s="40">
        <v>337600</v>
      </c>
      <c r="E1887" s="61">
        <v>328100</v>
      </c>
      <c r="F1887" s="43">
        <f>IF(OR(D1887="-",E1887=D1887),"-",D1887-IF(E1887="-",0,E1887))</f>
        <v>9500</v>
      </c>
    </row>
    <row r="1888" spans="1:6" ht="12.75">
      <c r="A1888" s="42" t="s">
        <v>2042</v>
      </c>
      <c r="B1888" s="69" t="s">
        <v>1995</v>
      </c>
      <c r="C1888" s="80" t="s">
        <v>501</v>
      </c>
      <c r="D1888" s="40">
        <v>337600</v>
      </c>
      <c r="E1888" s="61">
        <v>328100</v>
      </c>
      <c r="F1888" s="43">
        <f>IF(OR(D1888="-",E1888=D1888),"-",D1888-IF(E1888="-",0,E1888))</f>
        <v>9500</v>
      </c>
    </row>
    <row r="1889" spans="1:6" ht="22.5">
      <c r="A1889" s="88" t="s">
        <v>1047</v>
      </c>
      <c r="B1889" s="89" t="s">
        <v>1995</v>
      </c>
      <c r="C1889" s="90" t="s">
        <v>502</v>
      </c>
      <c r="D1889" s="91">
        <v>50000</v>
      </c>
      <c r="E1889" s="92">
        <v>15275.75</v>
      </c>
      <c r="F1889" s="93">
        <f>IF(OR(D1889="-",E1889=D1889),"-",D1889-IF(E1889="-",0,E1889))</f>
        <v>34724.25</v>
      </c>
    </row>
    <row r="1890" spans="1:6" ht="12.75">
      <c r="A1890" s="42" t="s">
        <v>2011</v>
      </c>
      <c r="B1890" s="69" t="s">
        <v>1995</v>
      </c>
      <c r="C1890" s="80" t="s">
        <v>503</v>
      </c>
      <c r="D1890" s="40">
        <v>50000</v>
      </c>
      <c r="E1890" s="61">
        <v>15275.75</v>
      </c>
      <c r="F1890" s="43">
        <f>IF(OR(D1890="-",E1890=D1890),"-",D1890-IF(E1890="-",0,E1890))</f>
        <v>34724.25</v>
      </c>
    </row>
    <row r="1891" spans="1:6" ht="12.75">
      <c r="A1891" s="42" t="s">
        <v>1522</v>
      </c>
      <c r="B1891" s="69" t="s">
        <v>1995</v>
      </c>
      <c r="C1891" s="80" t="s">
        <v>504</v>
      </c>
      <c r="D1891" s="40">
        <v>50000</v>
      </c>
      <c r="E1891" s="61">
        <v>15275.75</v>
      </c>
      <c r="F1891" s="43">
        <f>IF(OR(D1891="-",E1891=D1891),"-",D1891-IF(E1891="-",0,E1891))</f>
        <v>34724.25</v>
      </c>
    </row>
    <row r="1892" spans="1:6" ht="12.75">
      <c r="A1892" s="42" t="s">
        <v>1524</v>
      </c>
      <c r="B1892" s="69" t="s">
        <v>1995</v>
      </c>
      <c r="C1892" s="80" t="s">
        <v>505</v>
      </c>
      <c r="D1892" s="40">
        <v>50000</v>
      </c>
      <c r="E1892" s="61">
        <v>15275.75</v>
      </c>
      <c r="F1892" s="43">
        <f>IF(OR(D1892="-",E1892=D1892),"-",D1892-IF(E1892="-",0,E1892))</f>
        <v>34724.25</v>
      </c>
    </row>
    <row r="1893" spans="1:6" ht="12.75">
      <c r="A1893" s="88" t="s">
        <v>1736</v>
      </c>
      <c r="B1893" s="89" t="s">
        <v>1995</v>
      </c>
      <c r="C1893" s="90" t="s">
        <v>506</v>
      </c>
      <c r="D1893" s="91">
        <v>6150400</v>
      </c>
      <c r="E1893" s="92">
        <v>5574446.71</v>
      </c>
      <c r="F1893" s="93">
        <f>IF(OR(D1893="-",E1893=D1893),"-",D1893-IF(E1893="-",0,E1893))</f>
        <v>575953.29</v>
      </c>
    </row>
    <row r="1894" spans="1:6" ht="12.75">
      <c r="A1894" s="42" t="s">
        <v>2011</v>
      </c>
      <c r="B1894" s="69" t="s">
        <v>1995</v>
      </c>
      <c r="C1894" s="80" t="s">
        <v>507</v>
      </c>
      <c r="D1894" s="40">
        <v>6150400</v>
      </c>
      <c r="E1894" s="61">
        <v>5574446.71</v>
      </c>
      <c r="F1894" s="43">
        <f>IF(OR(D1894="-",E1894=D1894),"-",D1894-IF(E1894="-",0,E1894))</f>
        <v>575953.29</v>
      </c>
    </row>
    <row r="1895" spans="1:6" ht="12.75">
      <c r="A1895" s="42" t="s">
        <v>1513</v>
      </c>
      <c r="B1895" s="69" t="s">
        <v>1995</v>
      </c>
      <c r="C1895" s="80" t="s">
        <v>508</v>
      </c>
      <c r="D1895" s="40">
        <v>6150400</v>
      </c>
      <c r="E1895" s="61">
        <v>5574446.71</v>
      </c>
      <c r="F1895" s="43">
        <f>IF(OR(D1895="-",E1895=D1895),"-",D1895-IF(E1895="-",0,E1895))</f>
        <v>575953.29</v>
      </c>
    </row>
    <row r="1896" spans="1:6" ht="22.5">
      <c r="A1896" s="42" t="s">
        <v>1732</v>
      </c>
      <c r="B1896" s="69" t="s">
        <v>1995</v>
      </c>
      <c r="C1896" s="80" t="s">
        <v>509</v>
      </c>
      <c r="D1896" s="40">
        <v>6150400</v>
      </c>
      <c r="E1896" s="61">
        <v>5574446.71</v>
      </c>
      <c r="F1896" s="43">
        <f>IF(OR(D1896="-",E1896=D1896),"-",D1896-IF(E1896="-",0,E1896))</f>
        <v>575953.29</v>
      </c>
    </row>
    <row r="1897" spans="1:6" ht="12.75">
      <c r="A1897" s="88" t="s">
        <v>1156</v>
      </c>
      <c r="B1897" s="89" t="s">
        <v>1995</v>
      </c>
      <c r="C1897" s="90" t="s">
        <v>510</v>
      </c>
      <c r="D1897" s="91">
        <v>20000</v>
      </c>
      <c r="E1897" s="92">
        <v>20000</v>
      </c>
      <c r="F1897" s="93" t="str">
        <f>IF(OR(D1897="-",E1897=D1897),"-",D1897-IF(E1897="-",0,E1897))</f>
        <v>-</v>
      </c>
    </row>
    <row r="1898" spans="1:6" ht="12.75">
      <c r="A1898" s="88" t="s">
        <v>1158</v>
      </c>
      <c r="B1898" s="89" t="s">
        <v>1995</v>
      </c>
      <c r="C1898" s="90" t="s">
        <v>511</v>
      </c>
      <c r="D1898" s="91">
        <v>20000</v>
      </c>
      <c r="E1898" s="92">
        <v>20000</v>
      </c>
      <c r="F1898" s="93" t="str">
        <f>IF(OR(D1898="-",E1898=D1898),"-",D1898-IF(E1898="-",0,E1898))</f>
        <v>-</v>
      </c>
    </row>
    <row r="1899" spans="1:6" ht="78.75">
      <c r="A1899" s="130" t="s">
        <v>1160</v>
      </c>
      <c r="B1899" s="89" t="s">
        <v>1995</v>
      </c>
      <c r="C1899" s="90" t="s">
        <v>512</v>
      </c>
      <c r="D1899" s="91">
        <v>20000</v>
      </c>
      <c r="E1899" s="92">
        <v>20000</v>
      </c>
      <c r="F1899" s="93" t="str">
        <f>IF(OR(D1899="-",E1899=D1899),"-",D1899-IF(E1899="-",0,E1899))</f>
        <v>-</v>
      </c>
    </row>
    <row r="1900" spans="1:6" ht="101.25">
      <c r="A1900" s="130" t="s">
        <v>1162</v>
      </c>
      <c r="B1900" s="89" t="s">
        <v>1995</v>
      </c>
      <c r="C1900" s="90" t="s">
        <v>513</v>
      </c>
      <c r="D1900" s="91">
        <v>20000</v>
      </c>
      <c r="E1900" s="92">
        <v>20000</v>
      </c>
      <c r="F1900" s="93" t="str">
        <f>IF(OR(D1900="-",E1900=D1900),"-",D1900-IF(E1900="-",0,E1900))</f>
        <v>-</v>
      </c>
    </row>
    <row r="1901" spans="1:6" ht="12.75">
      <c r="A1901" s="88" t="s">
        <v>1736</v>
      </c>
      <c r="B1901" s="89" t="s">
        <v>1995</v>
      </c>
      <c r="C1901" s="90" t="s">
        <v>514</v>
      </c>
      <c r="D1901" s="91">
        <v>20000</v>
      </c>
      <c r="E1901" s="92">
        <v>20000</v>
      </c>
      <c r="F1901" s="93" t="str">
        <f>IF(OR(D1901="-",E1901=D1901),"-",D1901-IF(E1901="-",0,E1901))</f>
        <v>-</v>
      </c>
    </row>
    <row r="1902" spans="1:6" ht="12.75">
      <c r="A1902" s="42" t="s">
        <v>2011</v>
      </c>
      <c r="B1902" s="69" t="s">
        <v>1995</v>
      </c>
      <c r="C1902" s="80" t="s">
        <v>515</v>
      </c>
      <c r="D1902" s="40">
        <v>20000</v>
      </c>
      <c r="E1902" s="61">
        <v>20000</v>
      </c>
      <c r="F1902" s="43" t="str">
        <f>IF(OR(D1902="-",E1902=D1902),"-",D1902-IF(E1902="-",0,E1902))</f>
        <v>-</v>
      </c>
    </row>
    <row r="1903" spans="1:6" ht="12.75">
      <c r="A1903" s="42" t="s">
        <v>1513</v>
      </c>
      <c r="B1903" s="69" t="s">
        <v>1995</v>
      </c>
      <c r="C1903" s="80" t="s">
        <v>516</v>
      </c>
      <c r="D1903" s="40">
        <v>20000</v>
      </c>
      <c r="E1903" s="61">
        <v>20000</v>
      </c>
      <c r="F1903" s="43" t="str">
        <f>IF(OR(D1903="-",E1903=D1903),"-",D1903-IF(E1903="-",0,E1903))</f>
        <v>-</v>
      </c>
    </row>
    <row r="1904" spans="1:6" ht="23.25" thickBot="1">
      <c r="A1904" s="42" t="s">
        <v>1732</v>
      </c>
      <c r="B1904" s="69" t="s">
        <v>1995</v>
      </c>
      <c r="C1904" s="80" t="s">
        <v>517</v>
      </c>
      <c r="D1904" s="40">
        <v>20000</v>
      </c>
      <c r="E1904" s="61">
        <v>20000</v>
      </c>
      <c r="F1904" s="43" t="str">
        <f>IF(OR(D1904="-",E1904=D1904),"-",D1904-IF(E1904="-",0,E1904))</f>
        <v>-</v>
      </c>
    </row>
    <row r="1905" spans="1:6" ht="9" customHeight="1" thickBot="1">
      <c r="A1905" s="74"/>
      <c r="B1905" s="70"/>
      <c r="C1905" s="84"/>
      <c r="D1905" s="87"/>
      <c r="E1905" s="70"/>
      <c r="F1905" s="70"/>
    </row>
    <row r="1906" spans="1:6" ht="13.5" customHeight="1" thickBot="1">
      <c r="A1906" s="68" t="s">
        <v>518</v>
      </c>
      <c r="B1906" s="65" t="s">
        <v>519</v>
      </c>
      <c r="C1906" s="85" t="s">
        <v>1996</v>
      </c>
      <c r="D1906" s="66">
        <v>-41036356.32</v>
      </c>
      <c r="E1906" s="66">
        <v>118335888.05</v>
      </c>
      <c r="F1906" s="67" t="s">
        <v>520</v>
      </c>
    </row>
  </sheetData>
  <sheetProtection/>
  <mergeCells count="7">
    <mergeCell ref="F4:F9"/>
    <mergeCell ref="C4:C9"/>
    <mergeCell ref="A2:D2"/>
    <mergeCell ref="A4:A11"/>
    <mergeCell ref="B4:B11"/>
    <mergeCell ref="D4:D11"/>
    <mergeCell ref="E4:E9"/>
  </mergeCells>
  <conditionalFormatting sqref="E13:F13 E15:F1904 E1906:F1906">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4"/>
  <sheetViews>
    <sheetView showGridLines="0" workbookViewId="0" topLeftCell="A1">
      <selection activeCell="A1" sqref="A1:F1"/>
    </sheetView>
  </sheetViews>
  <sheetFormatPr defaultColWidth="9.00390625" defaultRowHeight="12.75"/>
  <cols>
    <col min="1" max="1" width="42.25390625" style="0" customWidth="1"/>
    <col min="2" max="2" width="5.625" style="0" customWidth="1"/>
    <col min="3" max="3" width="24.25390625" style="0" customWidth="1"/>
    <col min="4" max="6" width="18.75390625" style="0" customWidth="1"/>
  </cols>
  <sheetData>
    <row r="1" spans="1:6" ht="10.5" customHeight="1">
      <c r="A1" s="127" t="s">
        <v>2426</v>
      </c>
      <c r="B1" s="127"/>
      <c r="C1" s="127"/>
      <c r="D1" s="127"/>
      <c r="E1" s="127"/>
      <c r="F1" s="127"/>
    </row>
    <row r="2" spans="1:6" ht="12.75" customHeight="1">
      <c r="A2" s="119" t="s">
        <v>2435</v>
      </c>
      <c r="B2" s="119"/>
      <c r="C2" s="119"/>
      <c r="D2" s="119"/>
      <c r="E2" s="119"/>
      <c r="F2" s="119"/>
    </row>
    <row r="3" spans="1:6" ht="9" customHeight="1" thickBot="1">
      <c r="A3" s="13"/>
      <c r="B3" s="21"/>
      <c r="C3" s="15"/>
      <c r="D3" s="14"/>
      <c r="E3" s="14"/>
      <c r="F3" s="12"/>
    </row>
    <row r="4" spans="1:6" ht="13.5" customHeight="1">
      <c r="A4" s="110" t="s">
        <v>2411</v>
      </c>
      <c r="B4" s="106" t="s">
        <v>2418</v>
      </c>
      <c r="C4" s="120" t="s">
        <v>2433</v>
      </c>
      <c r="D4" s="116" t="s">
        <v>2424</v>
      </c>
      <c r="E4" s="116" t="s">
        <v>2419</v>
      </c>
      <c r="F4" s="113" t="s">
        <v>2422</v>
      </c>
    </row>
    <row r="5" spans="1:6" ht="4.5" customHeight="1">
      <c r="A5" s="111"/>
      <c r="B5" s="107"/>
      <c r="C5" s="121"/>
      <c r="D5" s="117"/>
      <c r="E5" s="117"/>
      <c r="F5" s="114"/>
    </row>
    <row r="6" spans="1:6" ht="6" customHeight="1">
      <c r="A6" s="111"/>
      <c r="B6" s="107"/>
      <c r="C6" s="121"/>
      <c r="D6" s="117"/>
      <c r="E6" s="117"/>
      <c r="F6" s="114"/>
    </row>
    <row r="7" spans="1:6" ht="4.5" customHeight="1">
      <c r="A7" s="111"/>
      <c r="B7" s="107"/>
      <c r="C7" s="121"/>
      <c r="D7" s="117"/>
      <c r="E7" s="117"/>
      <c r="F7" s="114"/>
    </row>
    <row r="8" spans="1:6" ht="6" customHeight="1">
      <c r="A8" s="111"/>
      <c r="B8" s="107"/>
      <c r="C8" s="121"/>
      <c r="D8" s="117"/>
      <c r="E8" s="117"/>
      <c r="F8" s="114"/>
    </row>
    <row r="9" spans="1:6" ht="6" customHeight="1">
      <c r="A9" s="111"/>
      <c r="B9" s="107"/>
      <c r="C9" s="121"/>
      <c r="D9" s="117"/>
      <c r="E9" s="117"/>
      <c r="F9" s="114"/>
    </row>
    <row r="10" spans="1:6" ht="18" customHeight="1">
      <c r="A10" s="112"/>
      <c r="B10" s="108"/>
      <c r="C10" s="128"/>
      <c r="D10" s="118"/>
      <c r="E10" s="118"/>
      <c r="F10" s="115"/>
    </row>
    <row r="11" spans="1:6" ht="13.5" customHeight="1" thickBot="1">
      <c r="A11" s="17">
        <v>1</v>
      </c>
      <c r="B11" s="18">
        <v>2</v>
      </c>
      <c r="C11" s="23">
        <v>3</v>
      </c>
      <c r="D11" s="19" t="s">
        <v>2408</v>
      </c>
      <c r="E11" s="28" t="s">
        <v>2409</v>
      </c>
      <c r="F11" s="20" t="s">
        <v>2420</v>
      </c>
    </row>
    <row r="12" spans="1:6" ht="22.5">
      <c r="A12" s="98" t="s">
        <v>521</v>
      </c>
      <c r="B12" s="95" t="s">
        <v>522</v>
      </c>
      <c r="C12" s="99" t="s">
        <v>1996</v>
      </c>
      <c r="D12" s="96">
        <v>41036356.32</v>
      </c>
      <c r="E12" s="96">
        <v>-118335888.05</v>
      </c>
      <c r="F12" s="97">
        <v>159372244.37</v>
      </c>
    </row>
    <row r="13" spans="1:6" ht="12.75">
      <c r="A13" s="60" t="s">
        <v>2452</v>
      </c>
      <c r="B13" s="56"/>
      <c r="C13" s="57"/>
      <c r="D13" s="58"/>
      <c r="E13" s="58"/>
      <c r="F13" s="59"/>
    </row>
    <row r="14" spans="1:6" ht="22.5">
      <c r="A14" s="88" t="s">
        <v>523</v>
      </c>
      <c r="B14" s="100" t="s">
        <v>524</v>
      </c>
      <c r="C14" s="101" t="s">
        <v>1996</v>
      </c>
      <c r="D14" s="91">
        <v>1447540.51</v>
      </c>
      <c r="E14" s="91" t="s">
        <v>2465</v>
      </c>
      <c r="F14" s="93">
        <v>1447540.51</v>
      </c>
    </row>
    <row r="15" spans="1:6" ht="12.75">
      <c r="A15" s="60" t="s">
        <v>525</v>
      </c>
      <c r="B15" s="56"/>
      <c r="C15" s="57"/>
      <c r="D15" s="58"/>
      <c r="E15" s="58"/>
      <c r="F15" s="59"/>
    </row>
    <row r="16" spans="1:6" ht="22.5">
      <c r="A16" s="88" t="s">
        <v>526</v>
      </c>
      <c r="B16" s="100" t="s">
        <v>524</v>
      </c>
      <c r="C16" s="101" t="s">
        <v>527</v>
      </c>
      <c r="D16" s="91">
        <v>25000000</v>
      </c>
      <c r="E16" s="91" t="s">
        <v>2465</v>
      </c>
      <c r="F16" s="93">
        <v>25000000</v>
      </c>
    </row>
    <row r="17" spans="1:6" ht="33.75">
      <c r="A17" s="98" t="s">
        <v>528</v>
      </c>
      <c r="B17" s="95" t="s">
        <v>524</v>
      </c>
      <c r="C17" s="99" t="s">
        <v>529</v>
      </c>
      <c r="D17" s="96">
        <v>-25000000</v>
      </c>
      <c r="E17" s="96" t="s">
        <v>2465</v>
      </c>
      <c r="F17" s="97">
        <v>-25000000</v>
      </c>
    </row>
    <row r="18" spans="1:6" ht="33.75">
      <c r="A18" s="41" t="s">
        <v>530</v>
      </c>
      <c r="B18" s="37" t="s">
        <v>524</v>
      </c>
      <c r="C18" s="54" t="s">
        <v>531</v>
      </c>
      <c r="D18" s="39">
        <v>25000000</v>
      </c>
      <c r="E18" s="39" t="s">
        <v>2465</v>
      </c>
      <c r="F18" s="55">
        <v>25000000</v>
      </c>
    </row>
    <row r="19" spans="1:6" ht="33.75">
      <c r="A19" s="41" t="s">
        <v>532</v>
      </c>
      <c r="B19" s="37" t="s">
        <v>524</v>
      </c>
      <c r="C19" s="54" t="s">
        <v>533</v>
      </c>
      <c r="D19" s="39">
        <v>-25000000</v>
      </c>
      <c r="E19" s="39" t="s">
        <v>2465</v>
      </c>
      <c r="F19" s="55">
        <v>-25000000</v>
      </c>
    </row>
    <row r="20" spans="1:6" ht="22.5">
      <c r="A20" s="98" t="s">
        <v>534</v>
      </c>
      <c r="B20" s="95" t="s">
        <v>524</v>
      </c>
      <c r="C20" s="99" t="s">
        <v>535</v>
      </c>
      <c r="D20" s="96">
        <v>1447540.51</v>
      </c>
      <c r="E20" s="96" t="s">
        <v>2465</v>
      </c>
      <c r="F20" s="97">
        <v>1447540.51</v>
      </c>
    </row>
    <row r="21" spans="1:6" ht="45">
      <c r="A21" s="41" t="s">
        <v>536</v>
      </c>
      <c r="B21" s="37" t="s">
        <v>524</v>
      </c>
      <c r="C21" s="54" t="s">
        <v>537</v>
      </c>
      <c r="D21" s="39">
        <v>11447540.51</v>
      </c>
      <c r="E21" s="39" t="s">
        <v>2465</v>
      </c>
      <c r="F21" s="55">
        <v>11447540.51</v>
      </c>
    </row>
    <row r="22" spans="1:6" ht="45">
      <c r="A22" s="41" t="s">
        <v>538</v>
      </c>
      <c r="B22" s="37" t="s">
        <v>524</v>
      </c>
      <c r="C22" s="54" t="s">
        <v>539</v>
      </c>
      <c r="D22" s="39">
        <v>-10000000</v>
      </c>
      <c r="E22" s="39" t="s">
        <v>2465</v>
      </c>
      <c r="F22" s="55">
        <v>-10000000</v>
      </c>
    </row>
    <row r="23" spans="1:6" ht="12.75">
      <c r="A23" s="88" t="s">
        <v>540</v>
      </c>
      <c r="B23" s="100" t="s">
        <v>541</v>
      </c>
      <c r="C23" s="101" t="s">
        <v>1996</v>
      </c>
      <c r="D23" s="91" t="s">
        <v>2465</v>
      </c>
      <c r="E23" s="91" t="s">
        <v>2465</v>
      </c>
      <c r="F23" s="93" t="s">
        <v>2465</v>
      </c>
    </row>
    <row r="24" spans="1:6" ht="12.75">
      <c r="A24" s="98" t="s">
        <v>542</v>
      </c>
      <c r="B24" s="95" t="s">
        <v>543</v>
      </c>
      <c r="C24" s="99" t="s">
        <v>544</v>
      </c>
      <c r="D24" s="96">
        <v>39588815.81</v>
      </c>
      <c r="E24" s="96">
        <v>-118335888.05</v>
      </c>
      <c r="F24" s="97">
        <v>157924703.86</v>
      </c>
    </row>
    <row r="25" spans="1:6" ht="22.5">
      <c r="A25" s="98" t="s">
        <v>545</v>
      </c>
      <c r="B25" s="95" t="s">
        <v>543</v>
      </c>
      <c r="C25" s="99" t="s">
        <v>546</v>
      </c>
      <c r="D25" s="96">
        <v>39588815.81</v>
      </c>
      <c r="E25" s="96">
        <v>-118335888.05</v>
      </c>
      <c r="F25" s="97">
        <v>157924703.86</v>
      </c>
    </row>
    <row r="26" spans="1:6" ht="45">
      <c r="A26" s="98" t="s">
        <v>547</v>
      </c>
      <c r="B26" s="95" t="s">
        <v>543</v>
      </c>
      <c r="C26" s="99" t="s">
        <v>548</v>
      </c>
      <c r="D26" s="96" t="s">
        <v>2465</v>
      </c>
      <c r="E26" s="96" t="s">
        <v>2465</v>
      </c>
      <c r="F26" s="97" t="s">
        <v>2465</v>
      </c>
    </row>
    <row r="27" spans="1:6" ht="12.75">
      <c r="A27" s="98" t="s">
        <v>549</v>
      </c>
      <c r="B27" s="95" t="s">
        <v>550</v>
      </c>
      <c r="C27" s="99" t="s">
        <v>551</v>
      </c>
      <c r="D27" s="96" t="s">
        <v>2465</v>
      </c>
      <c r="E27" s="96">
        <v>-1143742227.94</v>
      </c>
      <c r="F27" s="97" t="s">
        <v>520</v>
      </c>
    </row>
    <row r="28" spans="1:6" ht="22.5">
      <c r="A28" s="98" t="s">
        <v>552</v>
      </c>
      <c r="B28" s="95" t="s">
        <v>550</v>
      </c>
      <c r="C28" s="99" t="s">
        <v>553</v>
      </c>
      <c r="D28" s="96" t="s">
        <v>2465</v>
      </c>
      <c r="E28" s="96">
        <v>-1143742227.94</v>
      </c>
      <c r="F28" s="97" t="s">
        <v>520</v>
      </c>
    </row>
    <row r="29" spans="1:6" ht="22.5">
      <c r="A29" s="41" t="s">
        <v>554</v>
      </c>
      <c r="B29" s="37" t="s">
        <v>550</v>
      </c>
      <c r="C29" s="54" t="s">
        <v>555</v>
      </c>
      <c r="D29" s="39" t="s">
        <v>2465</v>
      </c>
      <c r="E29" s="39">
        <v>-1143742227.94</v>
      </c>
      <c r="F29" s="55" t="s">
        <v>520</v>
      </c>
    </row>
    <row r="30" spans="1:6" ht="12.75">
      <c r="A30" s="98" t="s">
        <v>556</v>
      </c>
      <c r="B30" s="95" t="s">
        <v>557</v>
      </c>
      <c r="C30" s="99" t="s">
        <v>558</v>
      </c>
      <c r="D30" s="96">
        <v>39588815.81</v>
      </c>
      <c r="E30" s="96">
        <v>1025406339.89</v>
      </c>
      <c r="F30" s="97" t="s">
        <v>520</v>
      </c>
    </row>
    <row r="31" spans="1:6" ht="23.25" thickBot="1">
      <c r="A31" s="41" t="s">
        <v>559</v>
      </c>
      <c r="B31" s="37" t="s">
        <v>557</v>
      </c>
      <c r="C31" s="54" t="s">
        <v>560</v>
      </c>
      <c r="D31" s="39">
        <v>39588815.81</v>
      </c>
      <c r="E31" s="39">
        <v>1025406339.89</v>
      </c>
      <c r="F31" s="55" t="s">
        <v>520</v>
      </c>
    </row>
    <row r="32" spans="1:6" ht="12.75" customHeight="1">
      <c r="A32" s="76"/>
      <c r="B32" s="75"/>
      <c r="C32" s="72"/>
      <c r="D32" s="71"/>
      <c r="E32" s="71"/>
      <c r="F32" s="73"/>
    </row>
    <row r="33" ht="42.75" customHeight="1">
      <c r="A33" s="2"/>
    </row>
    <row r="34" ht="42.75" customHeight="1">
      <c r="A34" s="2"/>
    </row>
  </sheetData>
  <sheetProtection/>
  <mergeCells count="8">
    <mergeCell ref="A2:F2"/>
    <mergeCell ref="A1:F1"/>
    <mergeCell ref="A4:A10"/>
    <mergeCell ref="B4:B10"/>
    <mergeCell ref="D4:D10"/>
    <mergeCell ref="C4:C10"/>
    <mergeCell ref="E4:E10"/>
    <mergeCell ref="F4:F10"/>
  </mergeCells>
  <conditionalFormatting sqref="E12:F12 E14:F14 E16:F31">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2"/>
  <drawing r:id="rId1"/>
</worksheet>
</file>

<file path=xl/worksheets/sheet4.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9.00390625" defaultRowHeight="12.75"/>
  <sheetData>
    <row r="1" spans="1:2" ht="12.75">
      <c r="A1" t="s">
        <v>561</v>
      </c>
      <c r="B1" s="1" t="s">
        <v>562</v>
      </c>
    </row>
    <row r="2" spans="1:2" ht="12.75">
      <c r="A2" t="s">
        <v>563</v>
      </c>
      <c r="B2" s="1" t="s">
        <v>564</v>
      </c>
    </row>
    <row r="3" spans="1:2" ht="12.75">
      <c r="A3" t="s">
        <v>565</v>
      </c>
      <c r="B3" s="1" t="s">
        <v>566</v>
      </c>
    </row>
    <row r="4" spans="1:2" ht="12.75">
      <c r="A4" t="s">
        <v>567</v>
      </c>
      <c r="B4" s="1" t="s">
        <v>564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Кузнецова</cp:lastModifiedBy>
  <cp:lastPrinted>2006-02-27T09:42:44Z</cp:lastPrinted>
  <dcterms:created xsi:type="dcterms:W3CDTF">1999-06-18T11:49:53Z</dcterms:created>
  <dcterms:modified xsi:type="dcterms:W3CDTF">2015-10-02T13:11:42Z</dcterms:modified>
  <cp:category/>
  <cp:version/>
  <cp:contentType/>
  <cp:contentStatus/>
</cp:coreProperties>
</file>